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K" sheetId="1" r:id="rId1"/>
  </sheets>
  <externalReferences>
    <externalReference r:id="rId2"/>
  </externalReferences>
  <definedNames>
    <definedName name="Chuongtrinh">'[1]BIEN SO'!$C$34:$C$44</definedName>
    <definedName name="diadiem">'[1]BIEN SO'!$B$7:$B$9</definedName>
    <definedName name="Hovaten">'[1]BIEN SO'!$B$11:$B$26</definedName>
    <definedName name="Linhvuc">'[1]BIEN SO'!$C$46:$C$61</definedName>
    <definedName name="nguoikyQD">'[1]BIEN SO'!$B$30:$B$32</definedName>
  </definedNames>
  <calcPr calcId="145621"/>
</workbook>
</file>

<file path=xl/calcChain.xml><?xml version="1.0" encoding="utf-8"?>
<calcChain xmlns="http://schemas.openxmlformats.org/spreadsheetml/2006/main">
  <c r="E97" i="1" l="1"/>
  <c r="E84" i="1"/>
  <c r="E70" i="1"/>
  <c r="E54" i="1"/>
  <c r="E46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E20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comments1.xml><?xml version="1.0" encoding="utf-8"?>
<comments xmlns="http://schemas.openxmlformats.org/spreadsheetml/2006/main">
  <authors>
    <author>Admin</author>
  </authors>
  <commentList>
    <comment ref="D1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Y khoa</t>
        </r>
      </text>
    </comment>
  </commentList>
</comments>
</file>

<file path=xl/sharedStrings.xml><?xml version="1.0" encoding="utf-8"?>
<sst xmlns="http://schemas.openxmlformats.org/spreadsheetml/2006/main" count="246" uniqueCount="147">
  <si>
    <t>DANH SÁCH CHUYỂN HỌC BỔNG HỌC KỲ II NĂM HỌC 2020-2021</t>
  </si>
  <si>
    <t>Stt</t>
  </si>
  <si>
    <t>Học và tên</t>
  </si>
  <si>
    <t>Nơi học</t>
  </si>
  <si>
    <t>Trường học</t>
  </si>
  <si>
    <t>Số tiền</t>
  </si>
  <si>
    <t>Huế</t>
  </si>
  <si>
    <t>ĐH Y Dược Huế</t>
  </si>
  <si>
    <t>ĐH Huế</t>
  </si>
  <si>
    <t>Tổng cộng</t>
  </si>
  <si>
    <t>An Giang</t>
  </si>
  <si>
    <t>ĐH An Giang</t>
  </si>
  <si>
    <t>Cần Thơ</t>
  </si>
  <si>
    <t>ĐH Cần Thơ</t>
  </si>
  <si>
    <t>Đợt 03 (01/04/2021)</t>
  </si>
  <si>
    <t>Võ Thị Thanh Thư</t>
  </si>
  <si>
    <t>ĐH Y dược Cần Thơ</t>
  </si>
  <si>
    <t>Nguyễn Thị Huệ</t>
  </si>
  <si>
    <t>Lê Huỳnh Kim Trọng</t>
  </si>
  <si>
    <t xml:space="preserve">Phạm Trần Quốc Chiến 
</t>
  </si>
  <si>
    <t>HCM</t>
  </si>
  <si>
    <t>ĐHQG TPHCM - ĐH KHXH&amp;NV</t>
  </si>
  <si>
    <t>Nguyễn Thị Thanh Như</t>
  </si>
  <si>
    <t>ĐH Kinh tế TP.HCM</t>
  </si>
  <si>
    <t>Huỳnh Thị Kim Nguyên</t>
  </si>
  <si>
    <t>ĐH Mở TP. HCM</t>
  </si>
  <si>
    <t>Dương Tường Vy</t>
  </si>
  <si>
    <t>ĐH Ngân hàng TP. HCM</t>
  </si>
  <si>
    <t>ĐH Sài Gòn</t>
  </si>
  <si>
    <t>ĐH Sư phạm Kỹ Thuật TP. HCM</t>
  </si>
  <si>
    <t>Nguyễn Tiến Hoàng Vũ</t>
  </si>
  <si>
    <t>Đặng Nhật Nguyệt Như</t>
  </si>
  <si>
    <t>ĐH Y Dược TP. HCM</t>
  </si>
  <si>
    <t xml:space="preserve">Đoàn Thái Thanh Thùy 
</t>
  </si>
  <si>
    <t>Ngô Sĩ Hòa</t>
  </si>
  <si>
    <t>HV Công nghệ Bưu chính Viễn thông</t>
  </si>
  <si>
    <t>Đợt 04 (05/04/2021)</t>
  </si>
  <si>
    <t>Hoàng Văn Hùng</t>
  </si>
  <si>
    <t>Hà Nội</t>
  </si>
  <si>
    <t>ĐH Công nghiệp Việt-Hung</t>
  </si>
  <si>
    <t>Nguyễn Thị Mai Liên</t>
  </si>
  <si>
    <t>ĐH Kinh tế Quốc dân</t>
  </si>
  <si>
    <t>Phạm Thị Lan</t>
  </si>
  <si>
    <t>Vũ Thị Ánh Ngọc</t>
  </si>
  <si>
    <t>Nguyễn Thị Luyến</t>
  </si>
  <si>
    <t>ĐH Sư phạm Hà Nội</t>
  </si>
  <si>
    <t>Dương Văn Giáp</t>
  </si>
  <si>
    <t>ĐHQG HN - ĐH KHXH&amp;NV</t>
  </si>
  <si>
    <t>Nông Thị Hữu</t>
  </si>
  <si>
    <t>Phùng Thị Yến Hoa</t>
  </si>
  <si>
    <t>Nguyễn Thị Huế</t>
  </si>
  <si>
    <t xml:space="preserve">HV Tài Chính </t>
  </si>
  <si>
    <t>Phan Lê Khánh Huyền</t>
  </si>
  <si>
    <t>Phạm Sơn Lâm</t>
  </si>
  <si>
    <t>ĐH Công nghiệp HN</t>
  </si>
  <si>
    <t>Hà Văn Tùng</t>
  </si>
  <si>
    <t>ĐH Dược Hà Nội</t>
  </si>
  <si>
    <t>Hoàng Thị Huyền</t>
  </si>
  <si>
    <t>Võ Thị Hường</t>
  </si>
  <si>
    <t>ĐHQGHN - ĐH Ngoại ngữ</t>
  </si>
  <si>
    <t>Đào Thị Thương</t>
  </si>
  <si>
    <t xml:space="preserve">ĐH Ngoại Thương </t>
  </si>
  <si>
    <t>Nguyễn Thị Thùy Dung</t>
  </si>
  <si>
    <t xml:space="preserve">ĐH Xây Dựng </t>
  </si>
  <si>
    <t>Nguyễn Thị Huyền</t>
  </si>
  <si>
    <t>HV Ngân hàng</t>
  </si>
  <si>
    <t>Đường Thị Hương</t>
  </si>
  <si>
    <t xml:space="preserve">Lương Thị Huế </t>
  </si>
  <si>
    <t>Cao Thị Liên</t>
  </si>
  <si>
    <t>HV Y Dược học Cổ truyền VN</t>
  </si>
  <si>
    <t>Trần Thị Phương</t>
  </si>
  <si>
    <t>Vinh</t>
  </si>
  <si>
    <t>ĐH Vinh</t>
  </si>
  <si>
    <t>Vũ Thị Bích Liên</t>
  </si>
  <si>
    <t>Thái Bình</t>
  </si>
  <si>
    <t>CĐ Y tế Thái Bình</t>
  </si>
  <si>
    <t>Nguyễn Thị Kim Oanh</t>
  </si>
  <si>
    <t>ĐH Y Dược Thái Bình</t>
  </si>
  <si>
    <t>Đợt 05 (05/04/2021)</t>
  </si>
  <si>
    <t>Lê Thị Thúy</t>
  </si>
  <si>
    <t>ĐH Công nghiệp Hà Nội</t>
  </si>
  <si>
    <t>Chu Thị Kim Soan</t>
  </si>
  <si>
    <t>Nguyễn Văn Hoạt</t>
  </si>
  <si>
    <t>Bùi Thị Tú</t>
  </si>
  <si>
    <t>HV Tài chính</t>
  </si>
  <si>
    <t>Nguyễn Thị Lan Anh</t>
  </si>
  <si>
    <t>Đợt 06 (06/04/2021)</t>
  </si>
  <si>
    <t>Lê Huỳnh Như</t>
  </si>
  <si>
    <t>Đăk Lăk</t>
  </si>
  <si>
    <t>ĐH Tây Nguyên</t>
  </si>
  <si>
    <t xml:space="preserve">Phạm Thị Thu Thảo </t>
  </si>
  <si>
    <t>ĐH Bách Khoa TPHCM</t>
  </si>
  <si>
    <t>Trần Thị Tuyết</t>
  </si>
  <si>
    <t>Lê Thị Trang</t>
  </si>
  <si>
    <t>ĐH Kinh tế Tp. HCM</t>
  </si>
  <si>
    <t>Nguyễn Thị Hóa</t>
  </si>
  <si>
    <t>ĐH Luật Tp. HCM</t>
  </si>
  <si>
    <t>Trần Thị Thanh Thương</t>
  </si>
  <si>
    <t>Nguyễn Trát Đình Vỹ</t>
  </si>
  <si>
    <t>ĐH Sư phạm Kỹ thuật Tp. HCM</t>
  </si>
  <si>
    <t>Phạm Minh Nhật</t>
  </si>
  <si>
    <t>Trần Ngọc Yến Nhi</t>
  </si>
  <si>
    <t>ĐHQG HCM - ĐH Công nghệ Thông tin</t>
  </si>
  <si>
    <t>Lê Tâm Như</t>
  </si>
  <si>
    <t>ĐHQG HCM - ĐH KHXH&amp;NV</t>
  </si>
  <si>
    <t>Y Bủi</t>
  </si>
  <si>
    <t>Kon Tum</t>
  </si>
  <si>
    <t>ĐH Đà Nẵng - Phân hiệu tại Kon Tum</t>
  </si>
  <si>
    <t>Y Thùy Nhi</t>
  </si>
  <si>
    <t>Đợt 07 (07/04/2021)</t>
  </si>
  <si>
    <t>Nguyễn Thị Hạnh</t>
  </si>
  <si>
    <t>BHNƯỚCH PÔLY</t>
  </si>
  <si>
    <t>Nguyễn Ngọc Quỳnh Lưu</t>
  </si>
  <si>
    <t xml:space="preserve"> Võ Thị Thùy Trinh</t>
  </si>
  <si>
    <t>ĐH Luật- ĐH Huế</t>
  </si>
  <si>
    <t>Võ Thị Quốc Khánh</t>
  </si>
  <si>
    <t>ĐH Ngoại Ngữ - ĐH Huế</t>
  </si>
  <si>
    <t>Võ Thị Thùy Trang</t>
  </si>
  <si>
    <t xml:space="preserve"> Phạm Thị Thảo </t>
  </si>
  <si>
    <t xml:space="preserve"> Võ Thị Ngọc  Ưu</t>
  </si>
  <si>
    <t xml:space="preserve">Nguyễn Thị Bình </t>
  </si>
  <si>
    <t>Nguyễn Thị Nhàn</t>
  </si>
  <si>
    <t>Trần Thị Dung</t>
  </si>
  <si>
    <t>Đợt 08 (07/04/2021)</t>
  </si>
  <si>
    <t>Nguyễn Tuấn Anh</t>
  </si>
  <si>
    <t>ĐH Bách khoa Hà Nội</t>
  </si>
  <si>
    <t>Nguyễn Thị Tuyết Nhung</t>
  </si>
  <si>
    <t>ĐH Y Hà Nội</t>
  </si>
  <si>
    <t>Phàn Thị Nga</t>
  </si>
  <si>
    <t>HV Quân Y (hệ dân sự)</t>
  </si>
  <si>
    <t>Lê Thị Nhung</t>
  </si>
  <si>
    <t>Nguyễn Thị Nguyên</t>
  </si>
  <si>
    <t>Nam Định</t>
  </si>
  <si>
    <t>ĐH Điều dưỡng Nam Định</t>
  </si>
  <si>
    <t>Đinh Thị Cúc</t>
  </si>
  <si>
    <t>Quảng Ninh</t>
  </si>
  <si>
    <t>ĐH Hạ Long</t>
  </si>
  <si>
    <t>Phạm Thị Ngọc Ánh</t>
  </si>
  <si>
    <t>Thái Nguyên</t>
  </si>
  <si>
    <t>ĐH Y Dược Thái Nguyên</t>
  </si>
  <si>
    <t>Lã Thị Thu Hà</t>
  </si>
  <si>
    <t>Nguyễn Thị Hương</t>
  </si>
  <si>
    <t xml:space="preserve">Nguyễn Văn Hiếu </t>
  </si>
  <si>
    <t>ĐH Thái Nguyên - ĐH Khoa học</t>
  </si>
  <si>
    <t>Trần Đình Lâm</t>
  </si>
  <si>
    <t>Lê Thị Minh Hiếu</t>
  </si>
  <si>
    <t>Mông Thị 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</si>
</sst>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$-409]#,##0.00;[Red]&quot;-&quot;[$$-409]#,##0.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0"/>
      <color rgb="FFFF000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i/>
      <u/>
      <sz val="11"/>
      <color rgb="FF00000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6" borderId="0" applyNumberFormat="0" applyBorder="0" applyAlignment="0" applyProtection="0"/>
    <xf numFmtId="0" fontId="19" fillId="23" borderId="7" applyNumberFormat="0" applyAlignment="0" applyProtection="0"/>
    <xf numFmtId="0" fontId="20" fillId="24" borderId="8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0" applyNumberFormat="0" applyBorder="0" applyProtection="0">
      <alignment horizontal="center"/>
    </xf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Border="0" applyProtection="0">
      <alignment horizontal="center" textRotation="90"/>
    </xf>
    <xf numFmtId="0" fontId="28" fillId="10" borderId="7" applyNumberFormat="0" applyAlignment="0" applyProtection="0"/>
    <xf numFmtId="0" fontId="29" fillId="0" borderId="12" applyNumberFormat="0" applyFill="0" applyAlignment="0" applyProtection="0"/>
    <xf numFmtId="0" fontId="30" fillId="25" borderId="0" applyNumberFormat="0" applyBorder="0" applyAlignment="0" applyProtection="0"/>
    <xf numFmtId="0" fontId="1" fillId="0" borderId="0"/>
    <xf numFmtId="0" fontId="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0" borderId="0"/>
    <xf numFmtId="0" fontId="31" fillId="0" borderId="0"/>
    <xf numFmtId="0" fontId="1" fillId="0" borderId="0"/>
    <xf numFmtId="0" fontId="31" fillId="0" borderId="0"/>
    <xf numFmtId="0" fontId="2" fillId="0" borderId="0"/>
    <xf numFmtId="0" fontId="32" fillId="0" borderId="0"/>
    <xf numFmtId="0" fontId="1" fillId="0" borderId="0"/>
    <xf numFmtId="0" fontId="1" fillId="0" borderId="0"/>
    <xf numFmtId="0" fontId="2" fillId="0" borderId="0"/>
    <xf numFmtId="0" fontId="2" fillId="26" borderId="13" applyNumberFormat="0" applyFont="0" applyAlignment="0" applyProtection="0"/>
    <xf numFmtId="0" fontId="33" fillId="23" borderId="14" applyNumberFormat="0" applyAlignment="0" applyProtection="0"/>
    <xf numFmtId="0" fontId="34" fillId="0" borderId="0" applyNumberFormat="0" applyBorder="0" applyProtection="0"/>
    <xf numFmtId="165" fontId="34" fillId="0" borderId="0" applyBorder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/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2" quotePrefix="1" applyNumberFormat="1" applyFont="1" applyFill="1" applyBorder="1" applyAlignment="1">
      <alignment vertical="center" wrapText="1"/>
    </xf>
    <xf numFmtId="3" fontId="5" fillId="0" borderId="4" xfId="2" quotePrefix="1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8" fillId="0" borderId="4" xfId="2" quotePrefix="1" applyNumberFormat="1" applyFont="1" applyFill="1" applyBorder="1" applyAlignment="1">
      <alignment vertical="center" wrapText="1"/>
    </xf>
    <xf numFmtId="0" fontId="5" fillId="0" borderId="4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3" fontId="9" fillId="0" borderId="4" xfId="2" quotePrefix="1" applyNumberFormat="1" applyFont="1" applyFill="1" applyBorder="1" applyAlignment="1">
      <alignment vertical="center" wrapText="1"/>
    </xf>
    <xf numFmtId="3" fontId="5" fillId="0" borderId="5" xfId="2" quotePrefix="1" applyNumberFormat="1" applyFont="1" applyFill="1" applyBorder="1" applyAlignment="1">
      <alignment horizontal="right" vertical="center" wrapText="1"/>
    </xf>
    <xf numFmtId="0" fontId="5" fillId="3" borderId="4" xfId="4" applyFont="1" applyFill="1" applyBorder="1" applyAlignment="1" applyProtection="1">
      <alignment horizontal="left" vertical="center" wrapText="1"/>
      <protection locked="0"/>
    </xf>
    <xf numFmtId="49" fontId="5" fillId="3" borderId="4" xfId="4" applyNumberFormat="1" applyFont="1" applyFill="1" applyBorder="1" applyAlignment="1" applyProtection="1">
      <alignment vertical="center" wrapText="1"/>
      <protection locked="0"/>
    </xf>
    <xf numFmtId="0" fontId="5" fillId="3" borderId="4" xfId="4" applyFont="1" applyFill="1" applyBorder="1" applyAlignment="1" applyProtection="1">
      <alignment horizontal="center" vertical="center" wrapText="1"/>
      <protection locked="0"/>
    </xf>
    <xf numFmtId="0" fontId="5" fillId="3" borderId="4" xfId="3" applyFont="1" applyFill="1" applyBorder="1" applyAlignment="1">
      <alignment horizontal="left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left" vertical="center" wrapText="1"/>
    </xf>
    <xf numFmtId="3" fontId="9" fillId="0" borderId="4" xfId="2" quotePrefix="1" applyNumberFormat="1" applyFont="1" applyFill="1" applyBorder="1" applyAlignment="1">
      <alignment horizontal="right" vertical="center" wrapText="1"/>
    </xf>
    <xf numFmtId="3" fontId="8" fillId="0" borderId="4" xfId="2" quotePrefix="1" applyNumberFormat="1" applyFont="1" applyFill="1" applyBorder="1" applyAlignment="1">
      <alignment horizontal="right" vertical="center" wrapText="1"/>
    </xf>
    <xf numFmtId="49" fontId="5" fillId="0" borderId="4" xfId="4" applyNumberFormat="1" applyFont="1" applyFill="1" applyBorder="1" applyAlignment="1">
      <alignment vertical="center" wrapText="1"/>
    </xf>
    <xf numFmtId="0" fontId="5" fillId="0" borderId="4" xfId="1" applyFont="1" applyFill="1" applyBorder="1" applyAlignment="1">
      <alignment wrapText="1"/>
    </xf>
    <xf numFmtId="0" fontId="8" fillId="0" borderId="4" xfId="4" applyFont="1" applyFill="1" applyBorder="1" applyAlignment="1" applyProtection="1">
      <alignment horizontal="center" vertical="center" wrapText="1"/>
      <protection locked="0"/>
    </xf>
    <xf numFmtId="0" fontId="8" fillId="0" borderId="4" xfId="4" applyFont="1" applyFill="1" applyBorder="1" applyAlignment="1" applyProtection="1">
      <alignment horizontal="left" vertical="center" wrapText="1"/>
      <protection locked="0"/>
    </xf>
    <xf numFmtId="0" fontId="5" fillId="0" borderId="4" xfId="4" applyFont="1" applyFill="1" applyBorder="1" applyAlignment="1" applyProtection="1">
      <alignment horizontal="center" vertical="center" wrapText="1"/>
      <protection locked="0"/>
    </xf>
    <xf numFmtId="49" fontId="8" fillId="0" borderId="4" xfId="4" applyNumberFormat="1" applyFont="1" applyFill="1" applyBorder="1" applyAlignment="1" applyProtection="1">
      <alignment vertical="center" wrapText="1"/>
      <protection locked="0"/>
    </xf>
    <xf numFmtId="0" fontId="8" fillId="0" borderId="4" xfId="4" applyFont="1" applyFill="1" applyBorder="1" applyAlignment="1" applyProtection="1">
      <alignment vertical="center" wrapText="1"/>
      <protection locked="0"/>
    </xf>
    <xf numFmtId="3" fontId="11" fillId="0" borderId="4" xfId="2" quotePrefix="1" applyNumberFormat="1" applyFont="1" applyFill="1" applyBorder="1" applyAlignment="1">
      <alignment horizontal="right" vertical="center" wrapText="1"/>
    </xf>
    <xf numFmtId="0" fontId="8" fillId="3" borderId="4" xfId="4" applyFont="1" applyFill="1" applyBorder="1" applyAlignment="1" applyProtection="1">
      <alignment horizontal="left" vertical="center" wrapText="1"/>
      <protection locked="0"/>
    </xf>
    <xf numFmtId="0" fontId="8" fillId="3" borderId="4" xfId="4" applyFont="1" applyFill="1" applyBorder="1" applyAlignment="1" applyProtection="1">
      <alignment horizontal="center" vertical="center" wrapText="1"/>
      <protection locked="0"/>
    </xf>
    <xf numFmtId="49" fontId="8" fillId="3" borderId="4" xfId="4" applyNumberFormat="1" applyFont="1" applyFill="1" applyBorder="1" applyAlignment="1" applyProtection="1">
      <alignment vertical="center" wrapText="1"/>
      <protection locked="0"/>
    </xf>
    <xf numFmtId="3" fontId="8" fillId="0" borderId="5" xfId="2" quotePrefix="1" applyNumberFormat="1" applyFont="1" applyFill="1" applyBorder="1" applyAlignment="1">
      <alignment horizontal="right" vertical="center" wrapText="1"/>
    </xf>
    <xf numFmtId="0" fontId="8" fillId="3" borderId="4" xfId="4" applyFont="1" applyFill="1" applyBorder="1" applyAlignment="1">
      <alignment horizontal="left" vertical="center" wrapText="1"/>
    </xf>
    <xf numFmtId="0" fontId="8" fillId="3" borderId="4" xfId="4" applyFont="1" applyFill="1" applyBorder="1" applyAlignment="1">
      <alignment horizontal="center" vertical="center" wrapText="1"/>
    </xf>
    <xf numFmtId="49" fontId="8" fillId="3" borderId="4" xfId="4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>
      <alignment horizontal="left" vertical="center" wrapText="1"/>
    </xf>
    <xf numFmtId="0" fontId="8" fillId="3" borderId="4" xfId="3" applyFont="1" applyFill="1" applyBorder="1" applyAlignment="1">
      <alignment horizontal="left" vertical="center" wrapText="1"/>
    </xf>
    <xf numFmtId="3" fontId="8" fillId="4" borderId="4" xfId="2" quotePrefix="1" applyNumberFormat="1" applyFont="1" applyFill="1" applyBorder="1" applyAlignment="1">
      <alignment horizontal="right" vertical="center" wrapText="1"/>
    </xf>
    <xf numFmtId="3" fontId="8" fillId="4" borderId="4" xfId="2" quotePrefix="1" applyNumberFormat="1" applyFont="1" applyFill="1" applyBorder="1" applyAlignment="1">
      <alignment vertical="center" wrapText="1"/>
    </xf>
    <xf numFmtId="0" fontId="8" fillId="27" borderId="4" xfId="0" applyFont="1" applyFill="1" applyBorder="1" applyAlignment="1" applyProtection="1">
      <alignment horizontal="center" vertical="center" wrapText="1"/>
      <protection locked="0"/>
    </xf>
    <xf numFmtId="0" fontId="8" fillId="27" borderId="4" xfId="0" applyFont="1" applyFill="1" applyBorder="1" applyAlignment="1" applyProtection="1">
      <alignment horizontal="left" vertical="center" wrapText="1"/>
      <protection locked="0"/>
    </xf>
    <xf numFmtId="3" fontId="8" fillId="27" borderId="4" xfId="2" quotePrefix="1" applyNumberFormat="1" applyFont="1" applyFill="1" applyBorder="1" applyAlignment="1">
      <alignment vertical="center" wrapText="1"/>
    </xf>
    <xf numFmtId="0" fontId="8" fillId="27" borderId="4" xfId="0" applyFont="1" applyFill="1" applyBorder="1" applyAlignment="1">
      <alignment horizontal="center" vertical="center" wrapText="1"/>
    </xf>
    <xf numFmtId="0" fontId="8" fillId="27" borderId="4" xfId="0" applyFont="1" applyFill="1" applyBorder="1" applyAlignment="1">
      <alignment horizontal="left" vertical="center" wrapText="1"/>
    </xf>
    <xf numFmtId="0" fontId="8" fillId="27" borderId="4" xfId="4" applyFont="1" applyFill="1" applyBorder="1" applyAlignment="1">
      <alignment horizontal="center" vertical="center" wrapText="1"/>
    </xf>
    <xf numFmtId="0" fontId="8" fillId="27" borderId="4" xfId="4" applyFont="1" applyFill="1" applyBorder="1" applyAlignment="1">
      <alignment horizontal="left" vertical="center" wrapText="1"/>
    </xf>
    <xf numFmtId="3" fontId="8" fillId="27" borderId="4" xfId="2" quotePrefix="1" applyNumberFormat="1" applyFont="1" applyFill="1" applyBorder="1" applyAlignment="1">
      <alignment horizontal="right" vertical="center" wrapText="1"/>
    </xf>
    <xf numFmtId="0" fontId="8" fillId="27" borderId="4" xfId="4" applyFont="1" applyFill="1" applyBorder="1" applyAlignment="1" applyProtection="1">
      <alignment horizontal="center" vertical="center" wrapText="1"/>
      <protection locked="0"/>
    </xf>
    <xf numFmtId="0" fontId="8" fillId="27" borderId="4" xfId="4" applyFont="1" applyFill="1" applyBorder="1" applyAlignment="1" applyProtection="1">
      <alignment horizontal="left" vertical="center" wrapText="1"/>
      <protection locked="0"/>
    </xf>
    <xf numFmtId="0" fontId="2" fillId="0" borderId="0" xfId="1" applyAlignment="1">
      <alignment horizont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wrapText="1"/>
    </xf>
    <xf numFmtId="0" fontId="2" fillId="0" borderId="4" xfId="1" applyBorder="1" applyAlignment="1">
      <alignment wrapText="1"/>
    </xf>
    <xf numFmtId="0" fontId="2" fillId="0" borderId="6" xfId="1" applyBorder="1" applyAlignment="1">
      <alignment wrapText="1"/>
    </xf>
    <xf numFmtId="0" fontId="2" fillId="0" borderId="0" xfId="1" applyAlignment="1">
      <alignment wrapText="1"/>
    </xf>
    <xf numFmtId="0" fontId="13" fillId="0" borderId="4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27" borderId="2" xfId="1" applyFont="1" applyFill="1" applyBorder="1" applyAlignment="1">
      <alignment horizontal="center" wrapText="1"/>
    </xf>
    <xf numFmtId="0" fontId="4" fillId="27" borderId="3" xfId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10" fillId="0" borderId="4" xfId="1" applyFont="1" applyFill="1" applyBorder="1" applyAlignment="1">
      <alignment wrapText="1"/>
    </xf>
    <xf numFmtId="3" fontId="5" fillId="0" borderId="4" xfId="1" applyNumberFormat="1" applyFont="1" applyFill="1" applyBorder="1" applyAlignment="1">
      <alignment wrapText="1"/>
    </xf>
    <xf numFmtId="3" fontId="9" fillId="0" borderId="4" xfId="0" applyNumberFormat="1" applyFont="1" applyFill="1" applyBorder="1" applyAlignment="1">
      <alignment horizontal="right" vertical="center" wrapText="1"/>
    </xf>
    <xf numFmtId="3" fontId="8" fillId="27" borderId="4" xfId="0" applyNumberFormat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vertical="center" wrapText="1"/>
    </xf>
    <xf numFmtId="0" fontId="7" fillId="0" borderId="4" xfId="1" applyFont="1" applyFill="1" applyBorder="1" applyAlignment="1">
      <alignment wrapText="1"/>
    </xf>
    <xf numFmtId="0" fontId="7" fillId="0" borderId="4" xfId="1" applyFont="1" applyBorder="1" applyAlignment="1">
      <alignment wrapText="1"/>
    </xf>
    <xf numFmtId="3" fontId="4" fillId="0" borderId="6" xfId="1" applyNumberFormat="1" applyFont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3" fontId="4" fillId="0" borderId="0" xfId="1" applyNumberFormat="1" applyFont="1" applyAlignment="1">
      <alignment wrapText="1"/>
    </xf>
    <xf numFmtId="0" fontId="7" fillId="0" borderId="0" xfId="1" applyFont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4" xfId="1" applyBorder="1" applyAlignment="1">
      <alignment horizontal="center" wrapText="1"/>
    </xf>
    <xf numFmtId="0" fontId="2" fillId="0" borderId="6" xfId="1" applyBorder="1" applyAlignment="1">
      <alignment horizontal="center" wrapText="1"/>
    </xf>
  </cellXfs>
  <cellStyles count="7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2"/>
    <cellStyle name="Comma 2 2" xfId="33"/>
    <cellStyle name="Comma 3" xfId="34"/>
    <cellStyle name="Comma 3 2" xfId="35"/>
    <cellStyle name="Comma 4" xfId="36"/>
    <cellStyle name="Comma 5" xfId="37"/>
    <cellStyle name="Comma 6" xfId="38"/>
    <cellStyle name="Comma 6 2" xfId="39"/>
    <cellStyle name="Comma 7" xfId="40"/>
    <cellStyle name="Explanatory Text 2" xfId="41"/>
    <cellStyle name="Good 2" xfId="42"/>
    <cellStyle name="Heading" xfId="43"/>
    <cellStyle name="Heading 1 2" xfId="44"/>
    <cellStyle name="Heading 2 2" xfId="45"/>
    <cellStyle name="Heading 3 2" xfId="46"/>
    <cellStyle name="Heading 4 2" xfId="47"/>
    <cellStyle name="Heading1" xfId="48"/>
    <cellStyle name="Input 2" xfId="49"/>
    <cellStyle name="Linked Cell 2" xfId="50"/>
    <cellStyle name="Neutral 2" xfId="51"/>
    <cellStyle name="Normal" xfId="0" builtinId="0"/>
    <cellStyle name="Normal 2" xfId="1"/>
    <cellStyle name="Normal 2 2" xfId="52"/>
    <cellStyle name="Normal 2 2 2 3" xfId="53"/>
    <cellStyle name="Normal 2 3" xfId="3"/>
    <cellStyle name="Normal 3" xfId="54"/>
    <cellStyle name="Normal 3 2" xfId="55"/>
    <cellStyle name="Normal 3 2 2" xfId="56"/>
    <cellStyle name="Normal 3 2 2 2" xfId="57"/>
    <cellStyle name="Normal 3 2 2 2 2" xfId="58"/>
    <cellStyle name="Normal 3 3" xfId="59"/>
    <cellStyle name="Normal 4" xfId="2"/>
    <cellStyle name="Normal 4 2" xfId="60"/>
    <cellStyle name="Normal 4 3" xfId="61"/>
    <cellStyle name="Normal 5" xfId="62"/>
    <cellStyle name="Normal 5 2" xfId="63"/>
    <cellStyle name="Normal 6" xfId="64"/>
    <cellStyle name="Normal 7" xfId="65"/>
    <cellStyle name="Normal 8 2" xfId="4"/>
    <cellStyle name="Normal 8 2 2" xfId="66"/>
    <cellStyle name="Normal 8 2 3" xfId="67"/>
    <cellStyle name="Normal 9" xfId="68"/>
    <cellStyle name="Note 2" xfId="69"/>
    <cellStyle name="Output 2" xfId="70"/>
    <cellStyle name="Result" xfId="71"/>
    <cellStyle name="Result2" xfId="72"/>
    <cellStyle name="Title 2" xfId="73"/>
    <cellStyle name="Total 2" xfId="74"/>
    <cellStyle name="Warning Text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4\3.%20Ket%20qua%20dao%20tao_Cong%20ty%20Me_2014\Tong%20hop%20CT%20dao%20ta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I CHU"/>
      <sheetName val="BIEN SO"/>
      <sheetName val="TONG HOP"/>
      <sheetName val="TH DAO TAO_CHI PHI 2014"/>
      <sheetName val="SINH VIEN_CHI PHI"/>
      <sheetName val="PL LINH VUC CT DAO TAO"/>
      <sheetName val="Sheet2"/>
      <sheetName val="Sheet2 (2)"/>
      <sheetName val="Sheet2 (3)"/>
      <sheetName val="Sheet2 (4)"/>
      <sheetName val="Sheet2 (5)"/>
      <sheetName val="BANG THEO DOI KE HOACH"/>
      <sheetName val="Sheet1"/>
    </sheetNames>
    <sheetDataSet>
      <sheetData sheetId="0"/>
      <sheetData sheetId="1">
        <row r="7">
          <cell r="B7" t="str">
            <v>VN</v>
          </cell>
        </row>
        <row r="8">
          <cell r="B8" t="str">
            <v>NN</v>
          </cell>
        </row>
        <row r="9">
          <cell r="B9" t="str">
            <v>VN/NN</v>
          </cell>
        </row>
        <row r="11">
          <cell r="B11" t="str">
            <v>Binh</v>
          </cell>
        </row>
        <row r="12">
          <cell r="B12" t="str">
            <v>Cuong</v>
          </cell>
        </row>
        <row r="13">
          <cell r="B13" t="str">
            <v>Duc</v>
          </cell>
        </row>
        <row r="14">
          <cell r="B14" t="str">
            <v>Dung</v>
          </cell>
        </row>
        <row r="15">
          <cell r="B15" t="str">
            <v>Giang</v>
          </cell>
        </row>
        <row r="16">
          <cell r="B16" t="str">
            <v>Ha</v>
          </cell>
        </row>
        <row r="17">
          <cell r="B17" t="str">
            <v>Hainguyen</v>
          </cell>
        </row>
        <row r="18">
          <cell r="B18" t="str">
            <v>Haitran</v>
          </cell>
        </row>
        <row r="19">
          <cell r="B19" t="str">
            <v>Hang</v>
          </cell>
        </row>
        <row r="20">
          <cell r="B20" t="str">
            <v>Hanh</v>
          </cell>
        </row>
        <row r="21">
          <cell r="B21" t="str">
            <v>Huong</v>
          </cell>
        </row>
        <row r="22">
          <cell r="B22" t="str">
            <v>Le</v>
          </cell>
        </row>
        <row r="23">
          <cell r="B23" t="str">
            <v>Tra</v>
          </cell>
        </row>
        <row r="24">
          <cell r="B24" t="str">
            <v>Ban Ttra</v>
          </cell>
        </row>
        <row r="30">
          <cell r="B30" t="str">
            <v>Lê Minh Hồng</v>
          </cell>
        </row>
        <row r="34">
          <cell r="C34" t="str">
            <v>CS</v>
          </cell>
        </row>
        <row r="35">
          <cell r="C35" t="str">
            <v>QL</v>
          </cell>
        </row>
        <row r="36">
          <cell r="C36" t="str">
            <v>BDTX</v>
          </cell>
        </row>
        <row r="37">
          <cell r="C37" t="str">
            <v>SDH_TS</v>
          </cell>
        </row>
        <row r="38">
          <cell r="C38" t="str">
            <v>SDH_ThS</v>
          </cell>
        </row>
        <row r="39">
          <cell r="C39" t="str">
            <v>SV</v>
          </cell>
        </row>
        <row r="40">
          <cell r="C40" t="str">
            <v>VPI</v>
          </cell>
        </row>
        <row r="41">
          <cell r="C41" t="str">
            <v>PVE</v>
          </cell>
        </row>
        <row r="42">
          <cell r="C42" t="str">
            <v>DMC</v>
          </cell>
        </row>
        <row r="43">
          <cell r="C43" t="str">
            <v>Hoc bong</v>
          </cell>
        </row>
        <row r="44">
          <cell r="C44" t="str">
            <v>Tai tro</v>
          </cell>
        </row>
        <row r="46">
          <cell r="C46" t="str">
            <v>EP</v>
          </cell>
        </row>
        <row r="47">
          <cell r="C47" t="str">
            <v>DTK</v>
          </cell>
        </row>
        <row r="48">
          <cell r="C48" t="str">
            <v>DVKTXD</v>
          </cell>
        </row>
        <row r="49">
          <cell r="C49" t="str">
            <v>LHD</v>
          </cell>
        </row>
        <row r="50">
          <cell r="C50" t="str">
            <v>ANAT</v>
          </cell>
        </row>
        <row r="51">
          <cell r="C51" t="str">
            <v>Khac</v>
          </cell>
        </row>
        <row r="52">
          <cell r="C52" t="str">
            <v>KTTCTM</v>
          </cell>
        </row>
        <row r="53">
          <cell r="C53" t="str">
            <v>QL</v>
          </cell>
        </row>
        <row r="54">
          <cell r="C54" t="str">
            <v>NN</v>
          </cell>
        </row>
        <row r="55">
          <cell r="C55" t="str">
            <v>NSDT</v>
          </cell>
        </row>
        <row r="56">
          <cell r="C56" t="str">
            <v>KN</v>
          </cell>
        </row>
        <row r="57">
          <cell r="C57" t="str">
            <v>Tin</v>
          </cell>
        </row>
        <row r="58">
          <cell r="C58" t="str">
            <v>DTNN</v>
          </cell>
        </row>
        <row r="59">
          <cell r="C59" t="str">
            <v>NL</v>
          </cell>
        </row>
        <row r="60">
          <cell r="C60" t="str">
            <v>HBTT</v>
          </cell>
        </row>
        <row r="61">
          <cell r="C61" t="str">
            <v>SV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6"/>
  <sheetViews>
    <sheetView tabSelected="1" topLeftCell="A49" workbookViewId="0">
      <selection activeCell="D64" sqref="D64"/>
    </sheetView>
  </sheetViews>
  <sheetFormatPr defaultRowHeight="12.75" x14ac:dyDescent="0.2"/>
  <cols>
    <col min="1" max="1" width="3.85546875" style="64" customWidth="1"/>
    <col min="2" max="2" width="24.28515625" style="64" customWidth="1"/>
    <col min="3" max="3" width="14.85546875" style="56" customWidth="1"/>
    <col min="4" max="4" width="38.85546875" style="64" customWidth="1"/>
    <col min="5" max="5" width="14.28515625" style="64" customWidth="1"/>
    <col min="6" max="16384" width="9.140625" style="64"/>
  </cols>
  <sheetData>
    <row r="1" spans="1:5" x14ac:dyDescent="0.2">
      <c r="A1" s="66" t="s">
        <v>0</v>
      </c>
      <c r="B1" s="66"/>
      <c r="C1" s="66"/>
      <c r="D1" s="66"/>
      <c r="E1" s="66"/>
    </row>
    <row r="2" spans="1:5" x14ac:dyDescent="0.2">
      <c r="A2" s="56"/>
      <c r="B2" s="56"/>
      <c r="D2" s="56"/>
      <c r="E2" s="56"/>
    </row>
    <row r="3" spans="1:5" x14ac:dyDescent="0.2">
      <c r="A3" s="67" t="s">
        <v>1</v>
      </c>
      <c r="B3" s="57" t="s">
        <v>2</v>
      </c>
      <c r="C3" s="57" t="s">
        <v>3</v>
      </c>
      <c r="D3" s="57" t="s">
        <v>4</v>
      </c>
      <c r="E3" s="57" t="s">
        <v>5</v>
      </c>
    </row>
    <row r="4" spans="1:5" x14ac:dyDescent="0.2">
      <c r="A4" s="7"/>
      <c r="B4" s="14"/>
      <c r="C4" s="13"/>
      <c r="D4" s="14"/>
      <c r="E4" s="9"/>
    </row>
    <row r="5" spans="1:5" x14ac:dyDescent="0.2">
      <c r="A5" s="68" t="s">
        <v>14</v>
      </c>
      <c r="B5" s="69"/>
      <c r="C5" s="46"/>
      <c r="D5" s="47"/>
      <c r="E5" s="48"/>
    </row>
    <row r="6" spans="1:5" ht="15" x14ac:dyDescent="0.2">
      <c r="A6" s="58">
        <v>1</v>
      </c>
      <c r="B6" s="58" t="s">
        <v>15</v>
      </c>
      <c r="C6" s="88" t="s">
        <v>12</v>
      </c>
      <c r="D6" s="58" t="s">
        <v>16</v>
      </c>
      <c r="E6" s="70">
        <v>10000000</v>
      </c>
    </row>
    <row r="7" spans="1:5" ht="15" x14ac:dyDescent="0.2">
      <c r="A7" s="58">
        <f>A6+1</f>
        <v>2</v>
      </c>
      <c r="B7" s="58" t="s">
        <v>17</v>
      </c>
      <c r="C7" s="88" t="s">
        <v>10</v>
      </c>
      <c r="D7" s="58" t="s">
        <v>11</v>
      </c>
      <c r="E7" s="16">
        <v>6660000</v>
      </c>
    </row>
    <row r="8" spans="1:5" ht="15" x14ac:dyDescent="0.2">
      <c r="A8" s="58">
        <f t="shared" ref="A8:A19" si="0">A7+1</f>
        <v>3</v>
      </c>
      <c r="B8" s="58" t="s">
        <v>18</v>
      </c>
      <c r="C8" s="88" t="s">
        <v>12</v>
      </c>
      <c r="D8" s="58" t="s">
        <v>13</v>
      </c>
      <c r="E8" s="16">
        <v>7808000</v>
      </c>
    </row>
    <row r="9" spans="1:5" ht="15" x14ac:dyDescent="0.2">
      <c r="A9" s="58">
        <f t="shared" si="0"/>
        <v>4</v>
      </c>
      <c r="B9" s="58" t="s">
        <v>19</v>
      </c>
      <c r="C9" s="88" t="s">
        <v>20</v>
      </c>
      <c r="D9" s="58" t="s">
        <v>21</v>
      </c>
      <c r="E9" s="16">
        <v>3000000</v>
      </c>
    </row>
    <row r="10" spans="1:5" ht="15" x14ac:dyDescent="0.2">
      <c r="A10" s="58">
        <f t="shared" si="0"/>
        <v>5</v>
      </c>
      <c r="B10" s="2" t="s">
        <v>22</v>
      </c>
      <c r="C10" s="1" t="s">
        <v>20</v>
      </c>
      <c r="D10" s="2" t="s">
        <v>23</v>
      </c>
      <c r="E10" s="16">
        <v>10000000</v>
      </c>
    </row>
    <row r="11" spans="1:5" ht="15" x14ac:dyDescent="0.2">
      <c r="A11" s="58">
        <f t="shared" si="0"/>
        <v>6</v>
      </c>
      <c r="B11" s="2" t="s">
        <v>24</v>
      </c>
      <c r="C11" s="1" t="s">
        <v>20</v>
      </c>
      <c r="D11" s="2" t="s">
        <v>25</v>
      </c>
      <c r="E11" s="16">
        <v>9240000</v>
      </c>
    </row>
    <row r="12" spans="1:5" ht="15" x14ac:dyDescent="0.2">
      <c r="A12" s="58">
        <f t="shared" si="0"/>
        <v>7</v>
      </c>
      <c r="B12" s="2" t="s">
        <v>26</v>
      </c>
      <c r="C12" s="1" t="s">
        <v>20</v>
      </c>
      <c r="D12" s="2" t="s">
        <v>27</v>
      </c>
      <c r="E12" s="16">
        <v>7295000</v>
      </c>
    </row>
    <row r="13" spans="1:5" ht="15" x14ac:dyDescent="0.2">
      <c r="A13" s="58">
        <f t="shared" si="0"/>
        <v>8</v>
      </c>
      <c r="B13" s="5" t="s">
        <v>144</v>
      </c>
      <c r="C13" s="6" t="s">
        <v>20</v>
      </c>
      <c r="D13" s="5" t="s">
        <v>28</v>
      </c>
      <c r="E13" s="16">
        <v>9435000</v>
      </c>
    </row>
    <row r="14" spans="1:5" ht="15" x14ac:dyDescent="0.2">
      <c r="A14" s="58">
        <f t="shared" si="0"/>
        <v>9</v>
      </c>
      <c r="B14" s="2" t="s">
        <v>145</v>
      </c>
      <c r="C14" s="1" t="s">
        <v>20</v>
      </c>
      <c r="D14" s="2" t="s">
        <v>29</v>
      </c>
      <c r="E14" s="16">
        <v>9000000</v>
      </c>
    </row>
    <row r="15" spans="1:5" ht="15" x14ac:dyDescent="0.2">
      <c r="A15" s="58">
        <f t="shared" si="0"/>
        <v>10</v>
      </c>
      <c r="B15" s="2" t="s">
        <v>30</v>
      </c>
      <c r="C15" s="1" t="s">
        <v>20</v>
      </c>
      <c r="D15" s="2" t="s">
        <v>29</v>
      </c>
      <c r="E15" s="16">
        <v>10000000</v>
      </c>
    </row>
    <row r="16" spans="1:5" ht="15" x14ac:dyDescent="0.2">
      <c r="A16" s="58">
        <f t="shared" si="0"/>
        <v>11</v>
      </c>
      <c r="B16" s="2" t="s">
        <v>31</v>
      </c>
      <c r="C16" s="1" t="s">
        <v>20</v>
      </c>
      <c r="D16" s="2" t="s">
        <v>32</v>
      </c>
      <c r="E16" s="16">
        <v>4325000</v>
      </c>
    </row>
    <row r="17" spans="1:5" ht="15" x14ac:dyDescent="0.2">
      <c r="A17" s="58">
        <f t="shared" si="0"/>
        <v>12</v>
      </c>
      <c r="B17" s="2" t="s">
        <v>33</v>
      </c>
      <c r="C17" s="1" t="s">
        <v>20</v>
      </c>
      <c r="D17" s="2" t="s">
        <v>32</v>
      </c>
      <c r="E17" s="16">
        <v>8650000</v>
      </c>
    </row>
    <row r="18" spans="1:5" ht="15" x14ac:dyDescent="0.2">
      <c r="A18" s="58">
        <f t="shared" si="0"/>
        <v>13</v>
      </c>
      <c r="B18" s="2" t="s">
        <v>146</v>
      </c>
      <c r="C18" s="1" t="s">
        <v>20</v>
      </c>
      <c r="D18" s="2" t="s">
        <v>32</v>
      </c>
      <c r="E18" s="16">
        <v>8650000</v>
      </c>
    </row>
    <row r="19" spans="1:5" ht="15" x14ac:dyDescent="0.2">
      <c r="A19" s="58">
        <f t="shared" si="0"/>
        <v>14</v>
      </c>
      <c r="B19" s="2" t="s">
        <v>34</v>
      </c>
      <c r="C19" s="1" t="s">
        <v>20</v>
      </c>
      <c r="D19" s="2" t="s">
        <v>35</v>
      </c>
      <c r="E19" s="16">
        <v>10000000</v>
      </c>
    </row>
    <row r="20" spans="1:5" ht="14.25" x14ac:dyDescent="0.2">
      <c r="A20" s="7"/>
      <c r="B20" s="59" t="s">
        <v>9</v>
      </c>
      <c r="C20" s="7"/>
      <c r="D20" s="8"/>
      <c r="E20" s="15">
        <f>SUM(E6:E19)</f>
        <v>114063000</v>
      </c>
    </row>
    <row r="21" spans="1:5" x14ac:dyDescent="0.2">
      <c r="A21" s="7"/>
      <c r="B21" s="8"/>
      <c r="C21" s="7"/>
      <c r="D21" s="8"/>
      <c r="E21" s="9"/>
    </row>
    <row r="22" spans="1:5" x14ac:dyDescent="0.2">
      <c r="A22" s="68" t="s">
        <v>36</v>
      </c>
      <c r="B22" s="69"/>
      <c r="C22" s="49"/>
      <c r="D22" s="50"/>
      <c r="E22" s="48"/>
    </row>
    <row r="23" spans="1:5" ht="15" x14ac:dyDescent="0.2">
      <c r="A23" s="1">
        <v>1</v>
      </c>
      <c r="B23" s="5" t="s">
        <v>37</v>
      </c>
      <c r="C23" s="6" t="s">
        <v>38</v>
      </c>
      <c r="D23" s="5" t="s">
        <v>39</v>
      </c>
      <c r="E23" s="3">
        <v>3000000</v>
      </c>
    </row>
    <row r="24" spans="1:5" ht="15" x14ac:dyDescent="0.2">
      <c r="A24" s="1">
        <f>A23+1</f>
        <v>2</v>
      </c>
      <c r="B24" s="5" t="s">
        <v>40</v>
      </c>
      <c r="C24" s="6" t="s">
        <v>38</v>
      </c>
      <c r="D24" s="5" t="s">
        <v>41</v>
      </c>
      <c r="E24" s="3">
        <v>10590000</v>
      </c>
    </row>
    <row r="25" spans="1:5" ht="15" x14ac:dyDescent="0.2">
      <c r="A25" s="1">
        <f t="shared" ref="A25:A45" si="1">A24+1</f>
        <v>3</v>
      </c>
      <c r="B25" s="2" t="s">
        <v>42</v>
      </c>
      <c r="C25" s="6" t="s">
        <v>38</v>
      </c>
      <c r="D25" s="2" t="s">
        <v>41</v>
      </c>
      <c r="E25" s="3">
        <v>10000000</v>
      </c>
    </row>
    <row r="26" spans="1:5" ht="15" x14ac:dyDescent="0.2">
      <c r="A26" s="1">
        <f t="shared" si="1"/>
        <v>4</v>
      </c>
      <c r="B26" s="5" t="s">
        <v>43</v>
      </c>
      <c r="C26" s="6" t="s">
        <v>38</v>
      </c>
      <c r="D26" s="5" t="s">
        <v>41</v>
      </c>
      <c r="E26" s="3">
        <v>10539000</v>
      </c>
    </row>
    <row r="27" spans="1:5" ht="15" x14ac:dyDescent="0.2">
      <c r="A27" s="1">
        <f t="shared" si="1"/>
        <v>5</v>
      </c>
      <c r="B27" s="5" t="s">
        <v>44</v>
      </c>
      <c r="C27" s="6" t="s">
        <v>38</v>
      </c>
      <c r="D27" s="5" t="s">
        <v>45</v>
      </c>
      <c r="E27" s="4">
        <v>8100000</v>
      </c>
    </row>
    <row r="28" spans="1:5" ht="15" x14ac:dyDescent="0.2">
      <c r="A28" s="1">
        <f t="shared" si="1"/>
        <v>6</v>
      </c>
      <c r="B28" s="5" t="s">
        <v>46</v>
      </c>
      <c r="C28" s="1" t="s">
        <v>38</v>
      </c>
      <c r="D28" s="5" t="s">
        <v>47</v>
      </c>
      <c r="E28" s="71">
        <v>3000000</v>
      </c>
    </row>
    <row r="29" spans="1:5" ht="15" x14ac:dyDescent="0.2">
      <c r="A29" s="1">
        <f t="shared" si="1"/>
        <v>7</v>
      </c>
      <c r="B29" s="5" t="s">
        <v>48</v>
      </c>
      <c r="C29" s="1" t="s">
        <v>38</v>
      </c>
      <c r="D29" s="5" t="s">
        <v>47</v>
      </c>
      <c r="E29" s="71">
        <v>3000000</v>
      </c>
    </row>
    <row r="30" spans="1:5" ht="15" x14ac:dyDescent="0.2">
      <c r="A30" s="1">
        <f t="shared" si="1"/>
        <v>8</v>
      </c>
      <c r="B30" s="5" t="s">
        <v>49</v>
      </c>
      <c r="C30" s="6" t="s">
        <v>38</v>
      </c>
      <c r="D30" s="5" t="s">
        <v>47</v>
      </c>
      <c r="E30" s="70">
        <v>3000000</v>
      </c>
    </row>
    <row r="31" spans="1:5" ht="15" x14ac:dyDescent="0.2">
      <c r="A31" s="1">
        <f t="shared" si="1"/>
        <v>9</v>
      </c>
      <c r="B31" s="5" t="s">
        <v>50</v>
      </c>
      <c r="C31" s="6" t="s">
        <v>38</v>
      </c>
      <c r="D31" s="2" t="s">
        <v>51</v>
      </c>
      <c r="E31" s="70">
        <v>7374000</v>
      </c>
    </row>
    <row r="32" spans="1:5" ht="15" x14ac:dyDescent="0.2">
      <c r="A32" s="1">
        <f t="shared" si="1"/>
        <v>10</v>
      </c>
      <c r="B32" s="2" t="s">
        <v>52</v>
      </c>
      <c r="C32" s="6" t="s">
        <v>38</v>
      </c>
      <c r="D32" s="2" t="s">
        <v>51</v>
      </c>
      <c r="E32" s="70">
        <v>6840000</v>
      </c>
    </row>
    <row r="33" spans="1:5" ht="15" x14ac:dyDescent="0.2">
      <c r="A33" s="1">
        <f t="shared" si="1"/>
        <v>11</v>
      </c>
      <c r="B33" s="17" t="s">
        <v>53</v>
      </c>
      <c r="C33" s="6" t="s">
        <v>38</v>
      </c>
      <c r="D33" s="17" t="s">
        <v>54</v>
      </c>
      <c r="E33" s="70">
        <v>10000000</v>
      </c>
    </row>
    <row r="34" spans="1:5" ht="15" x14ac:dyDescent="0.2">
      <c r="A34" s="1">
        <f t="shared" si="1"/>
        <v>12</v>
      </c>
      <c r="B34" s="17" t="s">
        <v>55</v>
      </c>
      <c r="C34" s="6" t="s">
        <v>38</v>
      </c>
      <c r="D34" s="17" t="s">
        <v>56</v>
      </c>
      <c r="E34" s="70">
        <v>4325000</v>
      </c>
    </row>
    <row r="35" spans="1:5" ht="15" x14ac:dyDescent="0.2">
      <c r="A35" s="1">
        <f t="shared" si="1"/>
        <v>13</v>
      </c>
      <c r="B35" s="17" t="s">
        <v>57</v>
      </c>
      <c r="C35" s="6" t="s">
        <v>38</v>
      </c>
      <c r="D35" s="17" t="s">
        <v>56</v>
      </c>
      <c r="E35" s="70">
        <v>8650000</v>
      </c>
    </row>
    <row r="36" spans="1:5" ht="15" x14ac:dyDescent="0.2">
      <c r="A36" s="1">
        <f t="shared" si="1"/>
        <v>14</v>
      </c>
      <c r="B36" s="17" t="s">
        <v>58</v>
      </c>
      <c r="C36" s="6" t="s">
        <v>38</v>
      </c>
      <c r="D36" s="17" t="s">
        <v>59</v>
      </c>
      <c r="E36" s="70">
        <v>10000000</v>
      </c>
    </row>
    <row r="37" spans="1:5" ht="15" x14ac:dyDescent="0.2">
      <c r="A37" s="1">
        <f t="shared" si="1"/>
        <v>15</v>
      </c>
      <c r="B37" s="18" t="s">
        <v>60</v>
      </c>
      <c r="C37" s="6" t="s">
        <v>38</v>
      </c>
      <c r="D37" s="17" t="s">
        <v>61</v>
      </c>
      <c r="E37" s="70">
        <v>10000000</v>
      </c>
    </row>
    <row r="38" spans="1:5" ht="15" x14ac:dyDescent="0.2">
      <c r="A38" s="1">
        <f t="shared" si="1"/>
        <v>16</v>
      </c>
      <c r="B38" s="17" t="s">
        <v>62</v>
      </c>
      <c r="C38" s="6" t="s">
        <v>38</v>
      </c>
      <c r="D38" s="17" t="s">
        <v>63</v>
      </c>
      <c r="E38" s="70">
        <v>8000000</v>
      </c>
    </row>
    <row r="39" spans="1:5" ht="15" x14ac:dyDescent="0.2">
      <c r="A39" s="1">
        <f t="shared" si="1"/>
        <v>17</v>
      </c>
      <c r="B39" s="17" t="s">
        <v>64</v>
      </c>
      <c r="C39" s="6" t="s">
        <v>38</v>
      </c>
      <c r="D39" s="17" t="s">
        <v>65</v>
      </c>
      <c r="E39" s="4">
        <v>7590000</v>
      </c>
    </row>
    <row r="40" spans="1:5" ht="15" x14ac:dyDescent="0.2">
      <c r="A40" s="1">
        <f t="shared" si="1"/>
        <v>18</v>
      </c>
      <c r="B40" s="18" t="s">
        <v>66</v>
      </c>
      <c r="C40" s="6" t="s">
        <v>38</v>
      </c>
      <c r="D40" s="17" t="s">
        <v>51</v>
      </c>
      <c r="E40" s="4">
        <v>7460000</v>
      </c>
    </row>
    <row r="41" spans="1:5" ht="15" x14ac:dyDescent="0.2">
      <c r="A41" s="1">
        <f t="shared" si="1"/>
        <v>19</v>
      </c>
      <c r="B41" s="17" t="s">
        <v>67</v>
      </c>
      <c r="C41" s="6" t="s">
        <v>38</v>
      </c>
      <c r="D41" s="17" t="s">
        <v>51</v>
      </c>
      <c r="E41" s="4">
        <v>7758000</v>
      </c>
    </row>
    <row r="42" spans="1:5" ht="15" x14ac:dyDescent="0.25">
      <c r="A42" s="1">
        <f t="shared" si="1"/>
        <v>20</v>
      </c>
      <c r="B42" s="17" t="s">
        <v>68</v>
      </c>
      <c r="C42" s="6" t="s">
        <v>38</v>
      </c>
      <c r="D42" s="17" t="s">
        <v>69</v>
      </c>
      <c r="E42" s="72">
        <v>7785000</v>
      </c>
    </row>
    <row r="43" spans="1:5" ht="15" x14ac:dyDescent="0.25">
      <c r="A43" s="1">
        <f t="shared" si="1"/>
        <v>21</v>
      </c>
      <c r="B43" s="17" t="s">
        <v>70</v>
      </c>
      <c r="C43" s="19" t="s">
        <v>71</v>
      </c>
      <c r="D43" s="17" t="s">
        <v>72</v>
      </c>
      <c r="E43" s="72">
        <v>10000000</v>
      </c>
    </row>
    <row r="44" spans="1:5" ht="15" x14ac:dyDescent="0.2">
      <c r="A44" s="1">
        <f t="shared" si="1"/>
        <v>22</v>
      </c>
      <c r="B44" s="20" t="s">
        <v>73</v>
      </c>
      <c r="C44" s="19" t="s">
        <v>74</v>
      </c>
      <c r="D44" s="20" t="s">
        <v>75</v>
      </c>
      <c r="E44" s="70">
        <v>9500000</v>
      </c>
    </row>
    <row r="45" spans="1:5" ht="15" x14ac:dyDescent="0.2">
      <c r="A45" s="1">
        <f t="shared" si="1"/>
        <v>23</v>
      </c>
      <c r="B45" s="17" t="s">
        <v>76</v>
      </c>
      <c r="C45" s="19" t="s">
        <v>74</v>
      </c>
      <c r="D45" s="17" t="s">
        <v>77</v>
      </c>
      <c r="E45" s="70">
        <v>8650000</v>
      </c>
    </row>
    <row r="46" spans="1:5" ht="14.25" x14ac:dyDescent="0.2">
      <c r="A46" s="7"/>
      <c r="B46" s="59" t="s">
        <v>9</v>
      </c>
      <c r="C46" s="7"/>
      <c r="D46" s="8"/>
      <c r="E46" s="73">
        <f>SUM(E23:E45)</f>
        <v>175161000</v>
      </c>
    </row>
    <row r="47" spans="1:5" ht="14.25" x14ac:dyDescent="0.2">
      <c r="A47" s="7"/>
      <c r="B47" s="60"/>
      <c r="C47" s="7"/>
      <c r="D47" s="8"/>
      <c r="E47" s="73"/>
    </row>
    <row r="48" spans="1:5" x14ac:dyDescent="0.2">
      <c r="A48" s="68" t="s">
        <v>78</v>
      </c>
      <c r="B48" s="69"/>
      <c r="C48" s="49"/>
      <c r="D48" s="50"/>
      <c r="E48" s="74"/>
    </row>
    <row r="49" spans="1:5" ht="15" x14ac:dyDescent="0.2">
      <c r="A49" s="1">
        <v>1</v>
      </c>
      <c r="B49" s="2" t="s">
        <v>79</v>
      </c>
      <c r="C49" s="1" t="s">
        <v>38</v>
      </c>
      <c r="D49" s="2" t="s">
        <v>80</v>
      </c>
      <c r="E49" s="70">
        <v>9100000</v>
      </c>
    </row>
    <row r="50" spans="1:5" ht="15" x14ac:dyDescent="0.2">
      <c r="A50" s="1">
        <v>2</v>
      </c>
      <c r="B50" s="2" t="s">
        <v>81</v>
      </c>
      <c r="C50" s="1" t="s">
        <v>38</v>
      </c>
      <c r="D50" s="2" t="s">
        <v>65</v>
      </c>
      <c r="E50" s="70">
        <v>4450000</v>
      </c>
    </row>
    <row r="51" spans="1:5" ht="15" x14ac:dyDescent="0.2">
      <c r="A51" s="1">
        <v>3</v>
      </c>
      <c r="B51" s="2" t="s">
        <v>82</v>
      </c>
      <c r="C51" s="1" t="s">
        <v>38</v>
      </c>
      <c r="D51" s="2" t="s">
        <v>65</v>
      </c>
      <c r="E51" s="70">
        <v>5310000</v>
      </c>
    </row>
    <row r="52" spans="1:5" ht="15" x14ac:dyDescent="0.2">
      <c r="A52" s="1">
        <v>4</v>
      </c>
      <c r="B52" s="2" t="s">
        <v>83</v>
      </c>
      <c r="C52" s="1" t="s">
        <v>38</v>
      </c>
      <c r="D52" s="2" t="s">
        <v>84</v>
      </c>
      <c r="E52" s="4">
        <v>3930000</v>
      </c>
    </row>
    <row r="53" spans="1:5" ht="15" x14ac:dyDescent="0.2">
      <c r="A53" s="1">
        <v>5</v>
      </c>
      <c r="B53" s="2" t="s">
        <v>85</v>
      </c>
      <c r="C53" s="1" t="s">
        <v>38</v>
      </c>
      <c r="D53" s="2" t="s">
        <v>84</v>
      </c>
      <c r="E53" s="4">
        <v>3930000</v>
      </c>
    </row>
    <row r="54" spans="1:5" ht="14.25" x14ac:dyDescent="0.2">
      <c r="A54" s="7"/>
      <c r="B54" s="59" t="s">
        <v>9</v>
      </c>
      <c r="C54" s="21"/>
      <c r="D54" s="22"/>
      <c r="E54" s="23">
        <f>SUM(E49:E53)</f>
        <v>26720000</v>
      </c>
    </row>
    <row r="55" spans="1:5" x14ac:dyDescent="0.2">
      <c r="A55" s="7"/>
      <c r="B55" s="22"/>
      <c r="C55" s="21"/>
      <c r="D55" s="22"/>
      <c r="E55" s="24"/>
    </row>
    <row r="56" spans="1:5" x14ac:dyDescent="0.2">
      <c r="A56" s="68" t="s">
        <v>86</v>
      </c>
      <c r="B56" s="69"/>
      <c r="C56" s="51"/>
      <c r="D56" s="52"/>
      <c r="E56" s="53"/>
    </row>
    <row r="57" spans="1:5" ht="15" x14ac:dyDescent="0.2">
      <c r="A57" s="1">
        <v>1</v>
      </c>
      <c r="B57" s="25" t="s">
        <v>87</v>
      </c>
      <c r="C57" s="11" t="s">
        <v>88</v>
      </c>
      <c r="D57" s="10" t="s">
        <v>89</v>
      </c>
      <c r="E57" s="4">
        <v>7100000</v>
      </c>
    </row>
    <row r="58" spans="1:5" ht="15" x14ac:dyDescent="0.25">
      <c r="A58" s="75">
        <v>2</v>
      </c>
      <c r="B58" s="26" t="s">
        <v>90</v>
      </c>
      <c r="C58" s="75" t="s">
        <v>20</v>
      </c>
      <c r="D58" s="26" t="s">
        <v>91</v>
      </c>
      <c r="E58" s="72">
        <v>10350000</v>
      </c>
    </row>
    <row r="59" spans="1:5" ht="15" x14ac:dyDescent="0.25">
      <c r="A59" s="1">
        <v>3</v>
      </c>
      <c r="B59" s="26" t="s">
        <v>92</v>
      </c>
      <c r="C59" s="75" t="s">
        <v>20</v>
      </c>
      <c r="D59" s="26" t="s">
        <v>91</v>
      </c>
      <c r="E59" s="72">
        <v>8850000</v>
      </c>
    </row>
    <row r="60" spans="1:5" ht="15" x14ac:dyDescent="0.25">
      <c r="A60" s="75">
        <v>4</v>
      </c>
      <c r="B60" s="2" t="s">
        <v>93</v>
      </c>
      <c r="C60" s="1" t="s">
        <v>20</v>
      </c>
      <c r="D60" s="2" t="s">
        <v>94</v>
      </c>
      <c r="E60" s="70">
        <v>10000000</v>
      </c>
    </row>
    <row r="61" spans="1:5" ht="15" x14ac:dyDescent="0.2">
      <c r="A61" s="1">
        <v>5</v>
      </c>
      <c r="B61" s="2" t="s">
        <v>95</v>
      </c>
      <c r="C61" s="1" t="s">
        <v>20</v>
      </c>
      <c r="D61" s="2" t="s">
        <v>96</v>
      </c>
      <c r="E61" s="70">
        <v>10000000</v>
      </c>
    </row>
    <row r="62" spans="1:5" ht="15" x14ac:dyDescent="0.25">
      <c r="A62" s="75">
        <v>6</v>
      </c>
      <c r="B62" s="2" t="s">
        <v>97</v>
      </c>
      <c r="C62" s="1" t="s">
        <v>20</v>
      </c>
      <c r="D62" s="2" t="s">
        <v>96</v>
      </c>
      <c r="E62" s="70">
        <v>10000000</v>
      </c>
    </row>
    <row r="63" spans="1:5" ht="15" x14ac:dyDescent="0.2">
      <c r="A63" s="1">
        <v>7</v>
      </c>
      <c r="B63" s="2" t="s">
        <v>98</v>
      </c>
      <c r="C63" s="1" t="s">
        <v>20</v>
      </c>
      <c r="D63" s="2" t="s">
        <v>99</v>
      </c>
      <c r="E63" s="3">
        <v>10000000</v>
      </c>
    </row>
    <row r="64" spans="1:5" ht="15" x14ac:dyDescent="0.25">
      <c r="A64" s="75">
        <v>8</v>
      </c>
      <c r="B64" s="26" t="s">
        <v>100</v>
      </c>
      <c r="C64" s="75" t="s">
        <v>20</v>
      </c>
      <c r="D64" s="26" t="s">
        <v>99</v>
      </c>
      <c r="E64" s="72">
        <v>10000000</v>
      </c>
    </row>
    <row r="65" spans="1:5" ht="15" x14ac:dyDescent="0.25">
      <c r="A65" s="1">
        <v>9</v>
      </c>
      <c r="B65" s="26" t="s">
        <v>101</v>
      </c>
      <c r="C65" s="75" t="s">
        <v>20</v>
      </c>
      <c r="D65" s="26" t="s">
        <v>102</v>
      </c>
      <c r="E65" s="72">
        <v>7350000</v>
      </c>
    </row>
    <row r="66" spans="1:5" ht="15" x14ac:dyDescent="0.25">
      <c r="A66" s="75">
        <v>10</v>
      </c>
      <c r="B66" s="2" t="s">
        <v>103</v>
      </c>
      <c r="C66" s="1" t="s">
        <v>20</v>
      </c>
      <c r="D66" s="2" t="s">
        <v>104</v>
      </c>
      <c r="E66" s="76">
        <v>4622000</v>
      </c>
    </row>
    <row r="67" spans="1:5" ht="15" x14ac:dyDescent="0.2">
      <c r="A67" s="1">
        <v>11</v>
      </c>
      <c r="B67" s="2" t="s">
        <v>105</v>
      </c>
      <c r="C67" s="1" t="s">
        <v>106</v>
      </c>
      <c r="D67" s="2" t="s">
        <v>107</v>
      </c>
      <c r="E67" s="70">
        <v>6953000</v>
      </c>
    </row>
    <row r="68" spans="1:5" ht="15" x14ac:dyDescent="0.25">
      <c r="A68" s="75">
        <v>12</v>
      </c>
      <c r="B68" s="2" t="s">
        <v>108</v>
      </c>
      <c r="C68" s="1" t="s">
        <v>106</v>
      </c>
      <c r="D68" s="2" t="s">
        <v>107</v>
      </c>
      <c r="E68" s="70">
        <v>6379000</v>
      </c>
    </row>
    <row r="69" spans="1:5" ht="15" x14ac:dyDescent="0.2">
      <c r="A69" s="1">
        <v>13</v>
      </c>
      <c r="B69" s="2" t="s">
        <v>26</v>
      </c>
      <c r="C69" s="1" t="s">
        <v>20</v>
      </c>
      <c r="D69" s="2" t="s">
        <v>27</v>
      </c>
      <c r="E69" s="70">
        <v>1267000</v>
      </c>
    </row>
    <row r="70" spans="1:5" ht="14.25" x14ac:dyDescent="0.2">
      <c r="A70" s="7"/>
      <c r="B70" s="59" t="s">
        <v>9</v>
      </c>
      <c r="C70" s="7"/>
      <c r="D70" s="8"/>
      <c r="E70" s="73">
        <f>SUM(E57:E69)</f>
        <v>102871000</v>
      </c>
    </row>
    <row r="71" spans="1:5" x14ac:dyDescent="0.2">
      <c r="A71" s="7"/>
      <c r="B71" s="8"/>
      <c r="C71" s="7"/>
      <c r="D71" s="8"/>
      <c r="E71" s="77"/>
    </row>
    <row r="72" spans="1:5" x14ac:dyDescent="0.2">
      <c r="A72" s="68" t="s">
        <v>109</v>
      </c>
      <c r="B72" s="69"/>
      <c r="C72" s="49"/>
      <c r="D72" s="50"/>
      <c r="E72" s="74"/>
    </row>
    <row r="73" spans="1:5" ht="15" x14ac:dyDescent="0.2">
      <c r="A73" s="1">
        <v>1</v>
      </c>
      <c r="B73" s="2" t="s">
        <v>110</v>
      </c>
      <c r="C73" s="1" t="s">
        <v>6</v>
      </c>
      <c r="D73" s="2" t="s">
        <v>7</v>
      </c>
      <c r="E73" s="70">
        <v>8725000</v>
      </c>
    </row>
    <row r="74" spans="1:5" ht="15" x14ac:dyDescent="0.2">
      <c r="A74" s="1">
        <v>2</v>
      </c>
      <c r="B74" s="2" t="s">
        <v>111</v>
      </c>
      <c r="C74" s="1" t="s">
        <v>6</v>
      </c>
      <c r="D74" s="2" t="s">
        <v>8</v>
      </c>
      <c r="E74" s="70">
        <v>3000000</v>
      </c>
    </row>
    <row r="75" spans="1:5" ht="15" x14ac:dyDescent="0.2">
      <c r="A75" s="1">
        <v>3</v>
      </c>
      <c r="B75" s="2" t="s">
        <v>112</v>
      </c>
      <c r="C75" s="1" t="s">
        <v>6</v>
      </c>
      <c r="D75" s="2" t="s">
        <v>8</v>
      </c>
      <c r="E75" s="70">
        <v>8725000</v>
      </c>
    </row>
    <row r="76" spans="1:5" ht="15" x14ac:dyDescent="0.2">
      <c r="A76" s="1">
        <v>4</v>
      </c>
      <c r="B76" s="2" t="s">
        <v>113</v>
      </c>
      <c r="C76" s="1" t="s">
        <v>6</v>
      </c>
      <c r="D76" s="2" t="s">
        <v>114</v>
      </c>
      <c r="E76" s="70">
        <v>6220000</v>
      </c>
    </row>
    <row r="77" spans="1:5" ht="15" x14ac:dyDescent="0.2">
      <c r="A77" s="1">
        <v>5</v>
      </c>
      <c r="B77" s="2" t="s">
        <v>115</v>
      </c>
      <c r="C77" s="1" t="s">
        <v>6</v>
      </c>
      <c r="D77" s="2" t="s">
        <v>116</v>
      </c>
      <c r="E77" s="70">
        <v>2400000</v>
      </c>
    </row>
    <row r="78" spans="1:5" ht="15" x14ac:dyDescent="0.2">
      <c r="A78" s="1">
        <v>6</v>
      </c>
      <c r="B78" s="2" t="s">
        <v>117</v>
      </c>
      <c r="C78" s="1" t="s">
        <v>6</v>
      </c>
      <c r="D78" s="2" t="s">
        <v>116</v>
      </c>
      <c r="E78" s="70">
        <v>3000000</v>
      </c>
    </row>
    <row r="79" spans="1:5" ht="15" x14ac:dyDescent="0.2">
      <c r="A79" s="1">
        <v>7</v>
      </c>
      <c r="B79" s="2" t="s">
        <v>118</v>
      </c>
      <c r="C79" s="1" t="s">
        <v>6</v>
      </c>
      <c r="D79" s="2" t="s">
        <v>7</v>
      </c>
      <c r="E79" s="70">
        <v>7547000</v>
      </c>
    </row>
    <row r="80" spans="1:5" ht="15" x14ac:dyDescent="0.2">
      <c r="A80" s="1">
        <v>8</v>
      </c>
      <c r="B80" s="2" t="s">
        <v>119</v>
      </c>
      <c r="C80" s="1" t="s">
        <v>6</v>
      </c>
      <c r="D80" s="2" t="s">
        <v>7</v>
      </c>
      <c r="E80" s="70">
        <v>8725000</v>
      </c>
    </row>
    <row r="81" spans="1:5" ht="15" x14ac:dyDescent="0.2">
      <c r="A81" s="1">
        <v>9</v>
      </c>
      <c r="B81" s="2" t="s">
        <v>120</v>
      </c>
      <c r="C81" s="1" t="s">
        <v>6</v>
      </c>
      <c r="D81" s="2" t="s">
        <v>7</v>
      </c>
      <c r="E81" s="70">
        <v>8385000</v>
      </c>
    </row>
    <row r="82" spans="1:5" ht="15" x14ac:dyDescent="0.2">
      <c r="A82" s="1">
        <v>10</v>
      </c>
      <c r="B82" s="2" t="s">
        <v>121</v>
      </c>
      <c r="C82" s="1" t="s">
        <v>6</v>
      </c>
      <c r="D82" s="2" t="s">
        <v>7</v>
      </c>
      <c r="E82" s="70">
        <v>9065000</v>
      </c>
    </row>
    <row r="83" spans="1:5" ht="15" x14ac:dyDescent="0.2">
      <c r="A83" s="1">
        <v>11</v>
      </c>
      <c r="B83" s="2" t="s">
        <v>122</v>
      </c>
      <c r="C83" s="1" t="s">
        <v>6</v>
      </c>
      <c r="D83" s="2" t="s">
        <v>7</v>
      </c>
      <c r="E83" s="70">
        <v>8385000</v>
      </c>
    </row>
    <row r="84" spans="1:5" ht="14.25" x14ac:dyDescent="0.2">
      <c r="A84" s="7"/>
      <c r="B84" s="59" t="s">
        <v>9</v>
      </c>
      <c r="C84" s="7"/>
      <c r="D84" s="8"/>
      <c r="E84" s="73">
        <f>SUM(E73:E83)</f>
        <v>74177000</v>
      </c>
    </row>
    <row r="85" spans="1:5" x14ac:dyDescent="0.2">
      <c r="A85" s="7"/>
      <c r="B85" s="14"/>
      <c r="C85" s="13"/>
      <c r="D85" s="14"/>
      <c r="E85" s="9"/>
    </row>
    <row r="86" spans="1:5" x14ac:dyDescent="0.2">
      <c r="A86" s="68" t="s">
        <v>123</v>
      </c>
      <c r="B86" s="69"/>
      <c r="C86" s="54"/>
      <c r="D86" s="55"/>
      <c r="E86" s="53"/>
    </row>
    <row r="87" spans="1:5" ht="15" x14ac:dyDescent="0.2">
      <c r="A87" s="1">
        <v>1</v>
      </c>
      <c r="B87" s="12" t="s">
        <v>124</v>
      </c>
      <c r="C87" s="29" t="s">
        <v>38</v>
      </c>
      <c r="D87" s="12" t="s">
        <v>125</v>
      </c>
      <c r="E87" s="70">
        <v>11240000</v>
      </c>
    </row>
    <row r="88" spans="1:5" ht="15" x14ac:dyDescent="0.2">
      <c r="A88" s="1">
        <v>2</v>
      </c>
      <c r="B88" s="12" t="s">
        <v>126</v>
      </c>
      <c r="C88" s="29" t="s">
        <v>38</v>
      </c>
      <c r="D88" s="12" t="s">
        <v>127</v>
      </c>
      <c r="E88" s="70">
        <v>8650000</v>
      </c>
    </row>
    <row r="89" spans="1:5" ht="15" x14ac:dyDescent="0.2">
      <c r="A89" s="1">
        <v>3</v>
      </c>
      <c r="B89" s="12" t="s">
        <v>128</v>
      </c>
      <c r="C89" s="29" t="s">
        <v>38</v>
      </c>
      <c r="D89" s="12" t="s">
        <v>129</v>
      </c>
      <c r="E89" s="70">
        <v>7120000</v>
      </c>
    </row>
    <row r="90" spans="1:5" ht="15" x14ac:dyDescent="0.2">
      <c r="A90" s="1">
        <v>4</v>
      </c>
      <c r="B90" s="12" t="s">
        <v>130</v>
      </c>
      <c r="C90" s="29" t="s">
        <v>38</v>
      </c>
      <c r="D90" s="12" t="s">
        <v>84</v>
      </c>
      <c r="E90" s="70">
        <v>3930000</v>
      </c>
    </row>
    <row r="91" spans="1:5" ht="15" x14ac:dyDescent="0.2">
      <c r="A91" s="1">
        <v>5</v>
      </c>
      <c r="B91" s="12" t="s">
        <v>131</v>
      </c>
      <c r="C91" s="29" t="s">
        <v>132</v>
      </c>
      <c r="D91" s="12" t="s">
        <v>133</v>
      </c>
      <c r="E91" s="70">
        <v>6753000</v>
      </c>
    </row>
    <row r="92" spans="1:5" ht="15" x14ac:dyDescent="0.2">
      <c r="A92" s="1">
        <v>6</v>
      </c>
      <c r="B92" s="12" t="s">
        <v>134</v>
      </c>
      <c r="C92" s="29" t="s">
        <v>135</v>
      </c>
      <c r="D92" s="12" t="s">
        <v>136</v>
      </c>
      <c r="E92" s="70">
        <v>6175000</v>
      </c>
    </row>
    <row r="93" spans="1:5" ht="15" x14ac:dyDescent="0.2">
      <c r="A93" s="1">
        <v>7</v>
      </c>
      <c r="B93" s="12" t="s">
        <v>137</v>
      </c>
      <c r="C93" s="29" t="s">
        <v>138</v>
      </c>
      <c r="D93" s="12" t="s">
        <v>139</v>
      </c>
      <c r="E93" s="70">
        <v>5756000</v>
      </c>
    </row>
    <row r="94" spans="1:5" ht="15" x14ac:dyDescent="0.25">
      <c r="A94" s="1">
        <v>8</v>
      </c>
      <c r="B94" s="26" t="s">
        <v>140</v>
      </c>
      <c r="C94" s="75" t="s">
        <v>38</v>
      </c>
      <c r="D94" s="26" t="s">
        <v>127</v>
      </c>
      <c r="E94" s="3">
        <v>8650000</v>
      </c>
    </row>
    <row r="95" spans="1:5" ht="15" x14ac:dyDescent="0.25">
      <c r="A95" s="1">
        <v>9</v>
      </c>
      <c r="B95" s="26" t="s">
        <v>141</v>
      </c>
      <c r="C95" s="75" t="s">
        <v>74</v>
      </c>
      <c r="D95" s="26" t="s">
        <v>77</v>
      </c>
      <c r="E95" s="3">
        <v>8650000</v>
      </c>
    </row>
    <row r="96" spans="1:5" ht="15" x14ac:dyDescent="0.25">
      <c r="A96" s="1">
        <v>10</v>
      </c>
      <c r="B96" s="26" t="s">
        <v>142</v>
      </c>
      <c r="C96" s="75" t="s">
        <v>138</v>
      </c>
      <c r="D96" s="26" t="s">
        <v>143</v>
      </c>
      <c r="E96" s="16">
        <v>6360000</v>
      </c>
    </row>
    <row r="97" spans="1:5" ht="14.25" x14ac:dyDescent="0.2">
      <c r="A97" s="7"/>
      <c r="B97" s="59" t="s">
        <v>9</v>
      </c>
      <c r="C97" s="7"/>
      <c r="D97" s="8"/>
      <c r="E97" s="78">
        <f>SUM(E87:E96)</f>
        <v>73284000</v>
      </c>
    </row>
    <row r="98" spans="1:5" x14ac:dyDescent="0.2">
      <c r="A98" s="7"/>
      <c r="B98" s="8"/>
      <c r="C98" s="7"/>
      <c r="D98" s="8"/>
      <c r="E98" s="77"/>
    </row>
    <row r="99" spans="1:5" x14ac:dyDescent="0.2">
      <c r="A99" s="7"/>
      <c r="B99" s="8"/>
      <c r="C99" s="7"/>
      <c r="D99" s="8"/>
      <c r="E99" s="77"/>
    </row>
    <row r="100" spans="1:5" x14ac:dyDescent="0.2">
      <c r="A100" s="7"/>
      <c r="B100" s="8"/>
      <c r="C100" s="7"/>
      <c r="D100" s="8"/>
      <c r="E100" s="77"/>
    </row>
    <row r="101" spans="1:5" x14ac:dyDescent="0.2">
      <c r="A101" s="7"/>
      <c r="B101" s="28"/>
      <c r="C101" s="27"/>
      <c r="D101" s="28"/>
      <c r="E101" s="9"/>
    </row>
    <row r="102" spans="1:5" x14ac:dyDescent="0.2">
      <c r="A102" s="7"/>
      <c r="B102" s="28"/>
      <c r="C102" s="27"/>
      <c r="D102" s="28"/>
      <c r="E102" s="9"/>
    </row>
    <row r="103" spans="1:5" x14ac:dyDescent="0.2">
      <c r="A103" s="7"/>
      <c r="B103" s="30"/>
      <c r="C103" s="27"/>
      <c r="D103" s="31"/>
      <c r="E103" s="9"/>
    </row>
    <row r="104" spans="1:5" x14ac:dyDescent="0.2">
      <c r="A104" s="7"/>
      <c r="B104" s="28"/>
      <c r="C104" s="27"/>
      <c r="D104" s="31"/>
      <c r="E104" s="9"/>
    </row>
    <row r="105" spans="1:5" x14ac:dyDescent="0.2">
      <c r="A105" s="7"/>
      <c r="B105" s="28"/>
      <c r="C105" s="27"/>
      <c r="D105" s="31"/>
      <c r="E105" s="9"/>
    </row>
    <row r="106" spans="1:5" x14ac:dyDescent="0.2">
      <c r="A106" s="61"/>
      <c r="B106" s="61"/>
      <c r="C106" s="89"/>
      <c r="D106" s="61"/>
      <c r="E106" s="61"/>
    </row>
    <row r="107" spans="1:5" x14ac:dyDescent="0.2">
      <c r="A107" s="79"/>
      <c r="B107" s="61"/>
      <c r="C107" s="89"/>
      <c r="D107" s="61"/>
      <c r="E107" s="61"/>
    </row>
    <row r="108" spans="1:5" x14ac:dyDescent="0.2">
      <c r="A108" s="7"/>
      <c r="B108" s="8"/>
      <c r="C108" s="7"/>
      <c r="D108" s="8"/>
      <c r="E108" s="77"/>
    </row>
    <row r="109" spans="1:5" x14ac:dyDescent="0.2">
      <c r="A109" s="7"/>
      <c r="B109" s="14"/>
      <c r="C109" s="13"/>
      <c r="D109" s="14"/>
      <c r="E109" s="9"/>
    </row>
    <row r="110" spans="1:5" x14ac:dyDescent="0.2">
      <c r="A110" s="7"/>
      <c r="B110" s="14"/>
      <c r="C110" s="13"/>
      <c r="D110" s="14"/>
      <c r="E110" s="9"/>
    </row>
    <row r="111" spans="1:5" x14ac:dyDescent="0.2">
      <c r="A111" s="7"/>
      <c r="B111" s="14"/>
      <c r="C111" s="13"/>
      <c r="D111" s="14"/>
      <c r="E111" s="9"/>
    </row>
    <row r="112" spans="1:5" x14ac:dyDescent="0.2">
      <c r="A112" s="7"/>
      <c r="B112" s="14"/>
      <c r="C112" s="13"/>
      <c r="D112" s="14"/>
      <c r="E112" s="9"/>
    </row>
    <row r="113" spans="1:5" x14ac:dyDescent="0.2">
      <c r="A113" s="7"/>
      <c r="B113" s="28"/>
      <c r="C113" s="27"/>
      <c r="D113" s="28"/>
      <c r="E113" s="24"/>
    </row>
    <row r="114" spans="1:5" x14ac:dyDescent="0.2">
      <c r="A114" s="7"/>
      <c r="B114" s="28"/>
      <c r="C114" s="27"/>
      <c r="D114" s="28"/>
      <c r="E114" s="32"/>
    </row>
    <row r="115" spans="1:5" x14ac:dyDescent="0.2">
      <c r="A115" s="80"/>
      <c r="B115" s="62"/>
      <c r="C115" s="90"/>
      <c r="D115" s="62"/>
      <c r="E115" s="62"/>
    </row>
    <row r="116" spans="1:5" x14ac:dyDescent="0.2">
      <c r="A116" s="7"/>
      <c r="B116" s="33"/>
      <c r="C116" s="34"/>
      <c r="D116" s="33"/>
      <c r="E116" s="9"/>
    </row>
    <row r="117" spans="1:5" x14ac:dyDescent="0.2">
      <c r="A117" s="7"/>
      <c r="B117" s="35"/>
      <c r="C117" s="34"/>
      <c r="D117" s="33"/>
      <c r="E117" s="24"/>
    </row>
    <row r="118" spans="1:5" x14ac:dyDescent="0.2">
      <c r="A118" s="7"/>
      <c r="B118" s="35"/>
      <c r="C118" s="34"/>
      <c r="D118" s="33"/>
      <c r="E118" s="24"/>
    </row>
    <row r="119" spans="1:5" x14ac:dyDescent="0.2">
      <c r="A119" s="7"/>
      <c r="B119" s="33"/>
      <c r="C119" s="34"/>
      <c r="D119" s="33"/>
      <c r="E119" s="24"/>
    </row>
    <row r="120" spans="1:5" x14ac:dyDescent="0.2">
      <c r="A120" s="7"/>
      <c r="B120" s="33"/>
      <c r="C120" s="34"/>
      <c r="D120" s="33"/>
      <c r="E120" s="24"/>
    </row>
    <row r="121" spans="1:5" x14ac:dyDescent="0.2">
      <c r="A121" s="7"/>
      <c r="B121" s="33"/>
      <c r="C121" s="34"/>
      <c r="D121" s="33"/>
      <c r="E121" s="24"/>
    </row>
    <row r="122" spans="1:5" x14ac:dyDescent="0.2">
      <c r="A122" s="7"/>
      <c r="B122" s="33"/>
      <c r="C122" s="34"/>
      <c r="D122" s="33"/>
      <c r="E122" s="32"/>
    </row>
    <row r="123" spans="1:5" x14ac:dyDescent="0.2">
      <c r="A123" s="62"/>
      <c r="B123" s="62"/>
      <c r="C123" s="90"/>
      <c r="D123" s="62"/>
      <c r="E123" s="62"/>
    </row>
    <row r="124" spans="1:5" x14ac:dyDescent="0.2">
      <c r="A124" s="80"/>
      <c r="B124" s="62"/>
      <c r="C124" s="90"/>
      <c r="D124" s="62"/>
      <c r="E124" s="62"/>
    </row>
    <row r="125" spans="1:5" x14ac:dyDescent="0.2">
      <c r="A125" s="7"/>
      <c r="B125" s="8"/>
      <c r="C125" s="7"/>
      <c r="D125" s="8"/>
      <c r="E125" s="77"/>
    </row>
    <row r="126" spans="1:5" x14ac:dyDescent="0.2">
      <c r="A126" s="7"/>
      <c r="B126" s="8"/>
      <c r="C126" s="7"/>
      <c r="D126" s="8"/>
      <c r="E126" s="77"/>
    </row>
    <row r="127" spans="1:5" x14ac:dyDescent="0.2">
      <c r="A127" s="7"/>
      <c r="B127" s="8"/>
      <c r="C127" s="7"/>
      <c r="D127" s="8"/>
      <c r="E127" s="77"/>
    </row>
    <row r="128" spans="1:5" x14ac:dyDescent="0.2">
      <c r="A128" s="63"/>
      <c r="B128" s="63"/>
      <c r="C128" s="91"/>
      <c r="D128" s="63"/>
      <c r="E128" s="81"/>
    </row>
    <row r="131" spans="1:5" x14ac:dyDescent="0.2">
      <c r="A131" s="7"/>
      <c r="B131" s="8"/>
      <c r="C131" s="7"/>
      <c r="D131" s="8"/>
      <c r="E131" s="77"/>
    </row>
    <row r="132" spans="1:5" x14ac:dyDescent="0.2">
      <c r="A132" s="7"/>
      <c r="B132" s="14"/>
      <c r="C132" s="13"/>
      <c r="D132" s="14"/>
      <c r="E132" s="9"/>
    </row>
    <row r="133" spans="1:5" x14ac:dyDescent="0.2">
      <c r="A133" s="82"/>
      <c r="B133" s="14"/>
      <c r="C133" s="13"/>
      <c r="D133" s="14"/>
      <c r="E133" s="9"/>
    </row>
    <row r="134" spans="1:5" x14ac:dyDescent="0.2">
      <c r="A134" s="7"/>
      <c r="B134" s="14"/>
      <c r="C134" s="13"/>
      <c r="D134" s="14"/>
      <c r="E134" s="9"/>
    </row>
    <row r="135" spans="1:5" x14ac:dyDescent="0.2">
      <c r="A135" s="7"/>
      <c r="B135" s="14"/>
      <c r="C135" s="13"/>
      <c r="D135" s="14"/>
      <c r="E135" s="9"/>
    </row>
    <row r="136" spans="1:5" x14ac:dyDescent="0.2">
      <c r="A136" s="7"/>
      <c r="B136" s="14"/>
      <c r="C136" s="13"/>
      <c r="D136" s="14"/>
      <c r="E136" s="9"/>
    </row>
    <row r="137" spans="1:5" x14ac:dyDescent="0.2">
      <c r="A137" s="7"/>
      <c r="B137" s="33"/>
      <c r="C137" s="34"/>
      <c r="D137" s="33"/>
      <c r="E137" s="36"/>
    </row>
    <row r="138" spans="1:5" x14ac:dyDescent="0.2">
      <c r="A138" s="7"/>
      <c r="B138" s="37"/>
      <c r="C138" s="38"/>
      <c r="D138" s="37"/>
      <c r="E138" s="36"/>
    </row>
    <row r="139" spans="1:5" x14ac:dyDescent="0.2">
      <c r="A139" s="7"/>
      <c r="B139" s="37"/>
      <c r="C139" s="38"/>
      <c r="D139" s="37"/>
      <c r="E139" s="36"/>
    </row>
    <row r="140" spans="1:5" x14ac:dyDescent="0.2">
      <c r="A140" s="7"/>
      <c r="B140" s="37"/>
      <c r="C140" s="38"/>
      <c r="D140" s="37"/>
      <c r="E140" s="36"/>
    </row>
    <row r="141" spans="1:5" x14ac:dyDescent="0.2">
      <c r="A141" s="7"/>
      <c r="B141" s="39"/>
      <c r="C141" s="38"/>
      <c r="D141" s="37"/>
      <c r="E141" s="36"/>
    </row>
    <row r="142" spans="1:5" x14ac:dyDescent="0.2">
      <c r="E142" s="83"/>
    </row>
    <row r="145" spans="1:5" x14ac:dyDescent="0.2">
      <c r="A145" s="7"/>
      <c r="B145" s="8"/>
      <c r="C145" s="7"/>
      <c r="D145" s="8"/>
      <c r="E145" s="77"/>
    </row>
    <row r="146" spans="1:5" x14ac:dyDescent="0.2">
      <c r="A146" s="7"/>
      <c r="B146" s="8"/>
      <c r="C146" s="7"/>
      <c r="D146" s="8"/>
      <c r="E146" s="77"/>
    </row>
    <row r="147" spans="1:5" x14ac:dyDescent="0.2">
      <c r="A147" s="7"/>
      <c r="B147" s="8"/>
      <c r="C147" s="7"/>
      <c r="D147" s="8"/>
      <c r="E147" s="77"/>
    </row>
    <row r="148" spans="1:5" x14ac:dyDescent="0.2">
      <c r="A148" s="7"/>
      <c r="B148" s="8"/>
      <c r="C148" s="7"/>
      <c r="D148" s="8"/>
      <c r="E148" s="77"/>
    </row>
    <row r="149" spans="1:5" x14ac:dyDescent="0.2">
      <c r="A149" s="7"/>
      <c r="B149" s="8"/>
      <c r="C149" s="7"/>
      <c r="D149" s="8"/>
      <c r="E149" s="77"/>
    </row>
    <row r="150" spans="1:5" x14ac:dyDescent="0.2">
      <c r="A150" s="7"/>
      <c r="B150" s="8"/>
      <c r="C150" s="7"/>
      <c r="D150" s="8"/>
      <c r="E150" s="77"/>
    </row>
    <row r="151" spans="1:5" x14ac:dyDescent="0.2">
      <c r="A151" s="7"/>
      <c r="B151" s="8"/>
      <c r="C151" s="7"/>
      <c r="D151" s="8"/>
      <c r="E151" s="77"/>
    </row>
    <row r="152" spans="1:5" x14ac:dyDescent="0.2">
      <c r="A152" s="7"/>
      <c r="B152" s="8"/>
      <c r="C152" s="40"/>
      <c r="D152" s="8"/>
      <c r="E152" s="9"/>
    </row>
    <row r="153" spans="1:5" x14ac:dyDescent="0.2">
      <c r="A153" s="7"/>
      <c r="B153" s="8"/>
      <c r="C153" s="40"/>
      <c r="D153" s="8"/>
      <c r="E153" s="9"/>
    </row>
    <row r="154" spans="1:5" x14ac:dyDescent="0.2">
      <c r="E154" s="83"/>
    </row>
    <row r="155" spans="1:5" x14ac:dyDescent="0.2">
      <c r="A155" s="84"/>
    </row>
    <row r="156" spans="1:5" x14ac:dyDescent="0.2">
      <c r="B156" s="14"/>
      <c r="C156" s="13"/>
      <c r="D156" s="14"/>
      <c r="E156" s="9"/>
    </row>
    <row r="157" spans="1:5" x14ac:dyDescent="0.2">
      <c r="B157" s="14"/>
      <c r="C157" s="13"/>
      <c r="D157" s="14"/>
      <c r="E157" s="9"/>
    </row>
    <row r="158" spans="1:5" x14ac:dyDescent="0.2">
      <c r="B158" s="14"/>
      <c r="C158" s="13"/>
      <c r="D158" s="14"/>
      <c r="E158" s="9"/>
    </row>
    <row r="159" spans="1:5" x14ac:dyDescent="0.2">
      <c r="B159" s="14"/>
      <c r="C159" s="13"/>
      <c r="D159" s="14"/>
      <c r="E159" s="9"/>
    </row>
    <row r="160" spans="1:5" x14ac:dyDescent="0.2">
      <c r="B160" s="14"/>
      <c r="C160" s="13"/>
      <c r="D160" s="14"/>
      <c r="E160" s="9"/>
    </row>
    <row r="161" spans="1:5" x14ac:dyDescent="0.2">
      <c r="B161" s="41"/>
      <c r="C161" s="7"/>
      <c r="D161" s="14"/>
      <c r="E161" s="9"/>
    </row>
    <row r="162" spans="1:5" x14ac:dyDescent="0.2">
      <c r="B162" s="14"/>
      <c r="C162" s="13"/>
      <c r="D162" s="14"/>
      <c r="E162" s="9"/>
    </row>
    <row r="163" spans="1:5" x14ac:dyDescent="0.2">
      <c r="B163" s="14"/>
      <c r="C163" s="13"/>
      <c r="D163" s="14"/>
      <c r="E163" s="9"/>
    </row>
    <row r="164" spans="1:5" x14ac:dyDescent="0.2">
      <c r="B164" s="14"/>
      <c r="C164" s="7"/>
      <c r="D164" s="14"/>
      <c r="E164" s="9"/>
    </row>
    <row r="165" spans="1:5" x14ac:dyDescent="0.2">
      <c r="B165" s="14"/>
      <c r="C165" s="13"/>
      <c r="D165" s="14"/>
      <c r="E165" s="9"/>
    </row>
    <row r="166" spans="1:5" x14ac:dyDescent="0.2">
      <c r="B166" s="14"/>
      <c r="C166" s="13"/>
      <c r="D166" s="14"/>
      <c r="E166" s="9"/>
    </row>
    <row r="167" spans="1:5" x14ac:dyDescent="0.2">
      <c r="B167" s="14"/>
      <c r="C167" s="13"/>
      <c r="D167" s="8"/>
      <c r="E167" s="9"/>
    </row>
    <row r="168" spans="1:5" x14ac:dyDescent="0.2">
      <c r="B168" s="8"/>
      <c r="C168" s="13"/>
      <c r="D168" s="8"/>
      <c r="E168" s="9"/>
    </row>
    <row r="169" spans="1:5" x14ac:dyDescent="0.2">
      <c r="B169" s="14"/>
      <c r="C169" s="13"/>
      <c r="D169" s="14"/>
      <c r="E169" s="9"/>
    </row>
    <row r="170" spans="1:5" x14ac:dyDescent="0.2">
      <c r="B170" s="14"/>
      <c r="C170" s="13"/>
      <c r="D170" s="14"/>
      <c r="E170" s="9"/>
    </row>
    <row r="171" spans="1:5" x14ac:dyDescent="0.2">
      <c r="E171" s="83"/>
    </row>
    <row r="173" spans="1:5" x14ac:dyDescent="0.2">
      <c r="A173" s="7"/>
      <c r="B173" s="65"/>
      <c r="C173" s="7"/>
      <c r="D173" s="8"/>
      <c r="E173" s="77"/>
    </row>
    <row r="174" spans="1:5" x14ac:dyDescent="0.2">
      <c r="A174" s="7"/>
      <c r="B174" s="8"/>
      <c r="C174" s="7"/>
      <c r="D174" s="8"/>
      <c r="E174" s="77"/>
    </row>
    <row r="175" spans="1:5" x14ac:dyDescent="0.2">
      <c r="A175" s="7"/>
      <c r="B175" s="8"/>
      <c r="C175" s="7"/>
      <c r="D175" s="8"/>
      <c r="E175" s="77"/>
    </row>
    <row r="176" spans="1:5" x14ac:dyDescent="0.2">
      <c r="A176" s="7"/>
      <c r="B176" s="8"/>
      <c r="C176" s="7"/>
      <c r="D176" s="8"/>
      <c r="E176" s="77"/>
    </row>
    <row r="177" spans="1:5" x14ac:dyDescent="0.2">
      <c r="A177" s="85"/>
      <c r="B177" s="42"/>
      <c r="C177" s="85"/>
      <c r="D177" s="42"/>
      <c r="E177" s="86"/>
    </row>
    <row r="178" spans="1:5" x14ac:dyDescent="0.2">
      <c r="A178" s="7"/>
      <c r="B178" s="33"/>
      <c r="C178" s="13"/>
      <c r="D178" s="33"/>
      <c r="E178" s="36"/>
    </row>
    <row r="179" spans="1:5" x14ac:dyDescent="0.2">
      <c r="A179" s="7"/>
      <c r="B179" s="33"/>
      <c r="C179" s="13"/>
      <c r="D179" s="33"/>
      <c r="E179" s="36"/>
    </row>
    <row r="180" spans="1:5" x14ac:dyDescent="0.2">
      <c r="A180" s="7"/>
      <c r="B180" s="33"/>
      <c r="C180" s="13"/>
      <c r="D180" s="33"/>
      <c r="E180" s="36"/>
    </row>
    <row r="181" spans="1:5" x14ac:dyDescent="0.2">
      <c r="A181" s="7"/>
      <c r="B181" s="33"/>
      <c r="C181" s="13"/>
      <c r="D181" s="33"/>
      <c r="E181" s="36"/>
    </row>
    <row r="182" spans="1:5" x14ac:dyDescent="0.2">
      <c r="A182" s="7"/>
      <c r="B182" s="33"/>
      <c r="C182" s="13"/>
      <c r="D182" s="33"/>
      <c r="E182" s="36"/>
    </row>
    <row r="183" spans="1:5" x14ac:dyDescent="0.2">
      <c r="A183" s="7"/>
      <c r="B183" s="35"/>
      <c r="C183" s="13"/>
      <c r="D183" s="33"/>
      <c r="E183" s="36"/>
    </row>
    <row r="184" spans="1:5" x14ac:dyDescent="0.2">
      <c r="A184" s="7"/>
      <c r="B184" s="33"/>
      <c r="C184" s="13"/>
      <c r="D184" s="33"/>
      <c r="E184" s="36"/>
    </row>
    <row r="185" spans="1:5" x14ac:dyDescent="0.2">
      <c r="A185" s="7"/>
      <c r="B185" s="35"/>
      <c r="C185" s="13"/>
      <c r="D185" s="33"/>
      <c r="E185" s="9"/>
    </row>
    <row r="186" spans="1:5" x14ac:dyDescent="0.2">
      <c r="A186" s="7"/>
      <c r="B186" s="33"/>
      <c r="C186" s="13"/>
      <c r="D186" s="33"/>
      <c r="E186" s="9"/>
    </row>
    <row r="187" spans="1:5" x14ac:dyDescent="0.2">
      <c r="A187" s="7"/>
      <c r="B187" s="33"/>
      <c r="C187" s="13"/>
      <c r="D187" s="33"/>
      <c r="E187" s="9"/>
    </row>
    <row r="188" spans="1:5" x14ac:dyDescent="0.2">
      <c r="A188" s="7"/>
      <c r="B188" s="33"/>
      <c r="C188" s="34"/>
      <c r="D188" s="33"/>
      <c r="E188" s="36"/>
    </row>
    <row r="189" spans="1:5" x14ac:dyDescent="0.2">
      <c r="A189" s="7"/>
      <c r="B189" s="33"/>
      <c r="C189" s="34"/>
      <c r="D189" s="33"/>
      <c r="E189" s="36"/>
    </row>
    <row r="190" spans="1:5" x14ac:dyDescent="0.2">
      <c r="A190" s="7"/>
      <c r="B190" s="43"/>
      <c r="C190" s="34"/>
      <c r="D190" s="43"/>
      <c r="E190" s="36"/>
    </row>
    <row r="191" spans="1:5" x14ac:dyDescent="0.2">
      <c r="A191" s="7"/>
      <c r="B191" s="33"/>
      <c r="C191" s="34"/>
      <c r="D191" s="33"/>
      <c r="E191" s="36"/>
    </row>
    <row r="194" spans="1:5" x14ac:dyDescent="0.2">
      <c r="A194" s="7"/>
      <c r="B194" s="37"/>
      <c r="C194" s="38"/>
      <c r="D194" s="37"/>
      <c r="E194" s="36"/>
    </row>
    <row r="195" spans="1:5" x14ac:dyDescent="0.2">
      <c r="A195" s="7"/>
      <c r="B195" s="33"/>
      <c r="C195" s="13"/>
      <c r="D195" s="33"/>
      <c r="E195" s="36"/>
    </row>
    <row r="196" spans="1:5" x14ac:dyDescent="0.2">
      <c r="A196" s="7"/>
      <c r="B196" s="33"/>
      <c r="C196" s="13"/>
      <c r="D196" s="33"/>
      <c r="E196" s="36"/>
    </row>
    <row r="197" spans="1:5" x14ac:dyDescent="0.2">
      <c r="A197" s="7"/>
      <c r="B197" s="30"/>
      <c r="C197" s="13"/>
      <c r="D197" s="28"/>
      <c r="E197" s="36"/>
    </row>
    <row r="198" spans="1:5" x14ac:dyDescent="0.2">
      <c r="A198" s="7"/>
      <c r="B198" s="35"/>
      <c r="C198" s="34"/>
      <c r="D198" s="33"/>
      <c r="E198" s="36"/>
    </row>
    <row r="199" spans="1:5" x14ac:dyDescent="0.2">
      <c r="A199" s="7"/>
      <c r="B199" s="33"/>
      <c r="C199" s="34"/>
      <c r="D199" s="43"/>
      <c r="E199" s="36"/>
    </row>
    <row r="202" spans="1:5" x14ac:dyDescent="0.2">
      <c r="A202" s="7"/>
      <c r="B202" s="8"/>
      <c r="C202" s="7"/>
      <c r="D202" s="8"/>
      <c r="E202" s="87"/>
    </row>
    <row r="203" spans="1:5" x14ac:dyDescent="0.2">
      <c r="A203" s="7"/>
      <c r="B203" s="14"/>
      <c r="C203" s="13"/>
      <c r="D203" s="14"/>
      <c r="E203" s="44"/>
    </row>
    <row r="204" spans="1:5" x14ac:dyDescent="0.2">
      <c r="A204" s="7"/>
      <c r="B204" s="14"/>
      <c r="C204" s="13"/>
      <c r="D204" s="14"/>
      <c r="E204" s="45"/>
    </row>
    <row r="205" spans="1:5" x14ac:dyDescent="0.2">
      <c r="A205" s="7"/>
      <c r="B205" s="14"/>
      <c r="C205" s="13"/>
      <c r="D205" s="14"/>
      <c r="E205" s="45"/>
    </row>
    <row r="206" spans="1:5" x14ac:dyDescent="0.2">
      <c r="E206" s="83"/>
    </row>
  </sheetData>
  <mergeCells count="7">
    <mergeCell ref="A56:B56"/>
    <mergeCell ref="A72:B72"/>
    <mergeCell ref="A86:B86"/>
    <mergeCell ref="A1:E1"/>
    <mergeCell ref="A5:B5"/>
    <mergeCell ref="A22:B22"/>
    <mergeCell ref="A48:B4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2021-04-07T08:03:43Z</dcterms:created>
  <dcterms:modified xsi:type="dcterms:W3CDTF">2021-04-09T03:44:38Z</dcterms:modified>
</cp:coreProperties>
</file>