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Desktop\"/>
    </mc:Choice>
  </mc:AlternateContent>
  <bookViews>
    <workbookView xWindow="930" yWindow="0" windowWidth="19410" windowHeight="8220"/>
  </bookViews>
  <sheets>
    <sheet name="Dot 15" sheetId="18" r:id="rId1"/>
    <sheet name="Dot 14" sheetId="17" r:id="rId2"/>
  </sheets>
  <externalReferences>
    <externalReference r:id="rId3"/>
  </externalReferences>
  <definedNames>
    <definedName name="_xlnm._FilterDatabase" localSheetId="1" hidden="1">'Dot 14'!$A$6:$F$17</definedName>
    <definedName name="_xlnm._FilterDatabase" localSheetId="0" hidden="1">'Dot 15'!$A$6:$F$23</definedName>
    <definedName name="Chuongtrinh">'[1]BIEN SO'!$C$34:$C$44</definedName>
    <definedName name="diadiem">'[1]BIEN SO'!$B$7:$B$9</definedName>
    <definedName name="Hovaten">'[1]BIEN SO'!$B$11:$B$26</definedName>
    <definedName name="Linhvuc">'[1]BIEN SO'!$C$46:$C$61</definedName>
    <definedName name="nguoikyQD">'[1]BIEN SO'!$B$30:$B$32</definedName>
    <definedName name="_xlnm.Print_Area" localSheetId="1">'Dot 14'!$A$1:$F$27</definedName>
    <definedName name="_xlnm.Print_Area" localSheetId="0">'Dot 15'!$A$1:$F$33</definedName>
    <definedName name="_xlnm.Print_Titles" localSheetId="1">'Dot 14'!$6:$7</definedName>
    <definedName name="_xlnm.Print_Titles" localSheetId="0">'Dot 15'!$6:$7</definedName>
  </definedNames>
  <calcPr calcId="162913"/>
</workbook>
</file>

<file path=xl/calcChain.xml><?xml version="1.0" encoding="utf-8"?>
<calcChain xmlns="http://schemas.openxmlformats.org/spreadsheetml/2006/main">
  <c r="E23" i="18" l="1"/>
  <c r="E17" i="17" l="1"/>
</calcChain>
</file>

<file path=xl/comments1.xml><?xml version="1.0" encoding="utf-8"?>
<comments xmlns="http://schemas.openxmlformats.org/spreadsheetml/2006/main">
  <authors>
    <author>Admin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Y khoa</t>
        </r>
      </text>
    </comment>
  </commentList>
</comments>
</file>

<file path=xl/sharedStrings.xml><?xml version="1.0" encoding="utf-8"?>
<sst xmlns="http://schemas.openxmlformats.org/spreadsheetml/2006/main" count="120" uniqueCount="68">
  <si>
    <t>QUỸ HỌC BỔNG THẮP SÁNG NIỀM TIN</t>
  </si>
  <si>
    <t>Mẫu số: C-01 Q (Ban hành theo TT số: 77/2007/TT -BTC</t>
  </si>
  <si>
    <t>22 Ngô Quyền - Hoàn Kiếm - Hà Nội</t>
  </si>
  <si>
    <t xml:space="preserve"> ngày 05/07/2007 của Bộ trưởng BTC)</t>
  </si>
  <si>
    <t>TT</t>
  </si>
  <si>
    <t xml:space="preserve">HỌ VÀ TÊN </t>
  </si>
  <si>
    <t xml:space="preserve">NƠI HỌC </t>
  </si>
  <si>
    <t>TRƯỜNG ĐH</t>
  </si>
  <si>
    <t>SỐ TIỀN
HỌC BỔNG (VNĐ)</t>
  </si>
  <si>
    <t>Ghi chú</t>
  </si>
  <si>
    <t>A</t>
  </si>
  <si>
    <t>B</t>
  </si>
  <si>
    <t>C</t>
  </si>
  <si>
    <t>D</t>
  </si>
  <si>
    <t>F</t>
  </si>
  <si>
    <t>Hà Nội</t>
  </si>
  <si>
    <t>Tổng cộng</t>
  </si>
  <si>
    <t>Phụ trách Kế toán</t>
  </si>
  <si>
    <t>P.Giám đốc Quỹ</t>
  </si>
  <si>
    <t>(Ký, ghi rõ họ tên)</t>
  </si>
  <si>
    <t>(Ký, họ tên, đóng dấu)</t>
  </si>
  <si>
    <t>Đinh Thị Lan Anh</t>
  </si>
  <si>
    <t>Nguyễn Thị Thúy Vân</t>
  </si>
  <si>
    <t>Lê Thị Trang</t>
  </si>
  <si>
    <t>Ngày      tháng      năm 2020</t>
  </si>
  <si>
    <t>ĐH Kinh tế Quốc dân</t>
  </si>
  <si>
    <t>ĐHQG HN</t>
  </si>
  <si>
    <t>ĐH Luật Hà Nội</t>
  </si>
  <si>
    <t>Lê Huỳnh Như</t>
  </si>
  <si>
    <t>Đăk Lăk</t>
  </si>
  <si>
    <t>ĐH Tây Nguyên</t>
  </si>
  <si>
    <t>Nguyễn Thị Oanh</t>
  </si>
  <si>
    <t>ĐH Y Hà Nội</t>
  </si>
  <si>
    <t>Đoàn Thị Thơm</t>
  </si>
  <si>
    <t>Nguyễn Thị Tuyết Nhung</t>
  </si>
  <si>
    <t>Phàn Thị Nga</t>
  </si>
  <si>
    <t>HV Quân Y (hệ dân sự)</t>
  </si>
  <si>
    <t>Lê Thị Ngọc Ánh</t>
  </si>
  <si>
    <t>ĐH Dược Hà Nội</t>
  </si>
  <si>
    <t>Nguyễn Thị Huyền</t>
  </si>
  <si>
    <t>Y Bủi</t>
  </si>
  <si>
    <t>Kon Tum</t>
  </si>
  <si>
    <t>ĐH Đà Nẵng - Phân hiệu tại Kon Tum</t>
  </si>
  <si>
    <t>Y Thùy Nhi</t>
  </si>
  <si>
    <r>
      <t>DANH SÁCH SINH VIÊN NHẬN HỌC BỔNG "THẮP SÁNG NIỀM TIN" 
HỌC KY I NĂM HỌC 2020 - 2021 -</t>
    </r>
    <r>
      <rPr>
        <i/>
        <sz val="12"/>
        <rFont val="Arial"/>
        <family val="2"/>
      </rPr>
      <t xml:space="preserve"> ĐỢT 14</t>
    </r>
  </si>
  <si>
    <t>Hoàng Văn Hùng</t>
  </si>
  <si>
    <t>ĐH Công nghiệp Việt-Hung</t>
  </si>
  <si>
    <t>Nguyễn Thị Mai Liên</t>
  </si>
  <si>
    <t>Vũ Thị Yến</t>
  </si>
  <si>
    <t>Võ Thị Thùy Linh</t>
  </si>
  <si>
    <t>ĐH Ngoại Thương</t>
  </si>
  <si>
    <t>Nguyễn Thị Luyến</t>
  </si>
  <si>
    <t>ĐH Sư phạm Hà Nội</t>
  </si>
  <si>
    <t>Lã Thị Thu Hà</t>
  </si>
  <si>
    <t xml:space="preserve">Nguyễn Văn Ninh </t>
  </si>
  <si>
    <t>Nông Thị Hữu</t>
  </si>
  <si>
    <t>ĐHQG HN - ĐH KHXH&amp;NV</t>
  </si>
  <si>
    <t>Phùng Thị Yến Hoa</t>
  </si>
  <si>
    <t>Trần Thị Ly</t>
  </si>
  <si>
    <t>Nguyễn Thị Huế</t>
  </si>
  <si>
    <t xml:space="preserve">HV Tài Chính </t>
  </si>
  <si>
    <t>Phan Lê Khánh Huyền</t>
  </si>
  <si>
    <t>Vi Thị Yến</t>
  </si>
  <si>
    <t>HV Tòa Án</t>
  </si>
  <si>
    <t>Nguyễn Thị Hương</t>
  </si>
  <si>
    <t>Thái Bình</t>
  </si>
  <si>
    <t>ĐH Y Dược Thái Bình</t>
  </si>
  <si>
    <r>
      <t>DANH SÁCH SINH VIÊN NHẬN HỌC BỔNG "THẮP SÁNG NIỀM TIN" 
HỌC KY I NĂM HỌC 2020 - 2021 -</t>
    </r>
    <r>
      <rPr>
        <i/>
        <sz val="12"/>
        <rFont val="Arial"/>
        <family val="2"/>
      </rPr>
      <t xml:space="preserve"> ĐỢT 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</si>
</sst>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[$$-409]#,##0.00;[Red]&quot;-&quot;[$$-409]#,##0.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/>
      <sz val="11"/>
      <color rgb="FF00000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7">
    <xf numFmtId="0" fontId="0" fillId="0" borderId="0"/>
    <xf numFmtId="0" fontId="5" fillId="0" borderId="0"/>
    <xf numFmtId="0" fontId="12" fillId="0" borderId="0"/>
    <xf numFmtId="0" fontId="4" fillId="0" borderId="0"/>
    <xf numFmtId="0" fontId="5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5" applyNumberFormat="0" applyAlignment="0" applyProtection="0"/>
    <xf numFmtId="0" fontId="17" fillId="22" borderId="6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Border="0" applyProtection="0">
      <alignment horizontal="center"/>
    </xf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Border="0" applyProtection="0">
      <alignment horizontal="center" textRotation="90"/>
    </xf>
    <xf numFmtId="0" fontId="24" fillId="8" borderId="5" applyNumberFormat="0" applyAlignment="0" applyProtection="0"/>
    <xf numFmtId="0" fontId="25" fillId="0" borderId="10" applyNumberFormat="0" applyFill="0" applyAlignment="0" applyProtection="0"/>
    <xf numFmtId="0" fontId="26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24" borderId="11" applyNumberFormat="0" applyFont="0" applyAlignment="0" applyProtection="0"/>
    <xf numFmtId="0" fontId="27" fillId="21" borderId="12" applyNumberFormat="0" applyAlignment="0" applyProtection="0"/>
    <xf numFmtId="0" fontId="28" fillId="0" borderId="0" applyNumberFormat="0" applyBorder="0" applyProtection="0"/>
    <xf numFmtId="165" fontId="28" fillId="0" borderId="0" applyBorder="0" applyProtection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2" fillId="0" borderId="0"/>
    <xf numFmtId="0" fontId="33" fillId="0" borderId="0"/>
    <xf numFmtId="0" fontId="1" fillId="0" borderId="0"/>
  </cellStyleXfs>
  <cellXfs count="51">
    <xf numFmtId="0" fontId="0" fillId="0" borderId="0" xfId="0"/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 wrapText="1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3" fontId="11" fillId="0" borderId="2" xfId="1" applyNumberFormat="1" applyFont="1" applyFill="1" applyBorder="1" applyAlignment="1">
      <alignment vertical="center" wrapText="1"/>
    </xf>
    <xf numFmtId="0" fontId="11" fillId="0" borderId="0" xfId="1" applyFont="1" applyFill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left" vertical="center" wrapText="1"/>
    </xf>
    <xf numFmtId="3" fontId="10" fillId="2" borderId="3" xfId="1" applyNumberFormat="1" applyFont="1" applyFill="1" applyBorder="1" applyAlignment="1">
      <alignment horizontal="right" vertical="center"/>
    </xf>
    <xf numFmtId="3" fontId="5" fillId="0" borderId="4" xfId="1" applyNumberFormat="1" applyFont="1" applyFill="1" applyBorder="1" applyAlignment="1">
      <alignment vertical="center" wrapText="1"/>
    </xf>
    <xf numFmtId="14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3" fontId="5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3" fontId="32" fillId="0" borderId="2" xfId="85" quotePrefix="1" applyNumberFormat="1" applyFont="1" applyFill="1" applyBorder="1" applyAlignment="1">
      <alignment vertical="center" wrapText="1"/>
    </xf>
    <xf numFmtId="0" fontId="7" fillId="0" borderId="0" xfId="1" applyFont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left" vertical="center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left" vertical="center" wrapText="1"/>
    </xf>
    <xf numFmtId="3" fontId="32" fillId="0" borderId="2" xfId="0" applyNumberFormat="1" applyFont="1" applyFill="1" applyBorder="1" applyAlignment="1">
      <alignment horizontal="right" vertical="center"/>
    </xf>
    <xf numFmtId="0" fontId="32" fillId="0" borderId="2" xfId="0" applyFont="1" applyFill="1" applyBorder="1" applyAlignment="1" applyProtection="1">
      <alignment horizontal="left" vertical="center" wrapText="1"/>
      <protection locked="0"/>
    </xf>
    <xf numFmtId="0" fontId="32" fillId="0" borderId="2" xfId="0" applyFont="1" applyFill="1" applyBorder="1" applyAlignment="1" applyProtection="1">
      <alignment horizontal="center" vertical="center" wrapText="1"/>
      <protection locked="0"/>
    </xf>
    <xf numFmtId="0" fontId="34" fillId="0" borderId="2" xfId="0" applyFont="1" applyFill="1" applyBorder="1" applyAlignment="1">
      <alignment horizontal="center" vertical="center" wrapText="1"/>
    </xf>
    <xf numFmtId="49" fontId="3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wrapText="1"/>
    </xf>
    <xf numFmtId="0" fontId="8" fillId="0" borderId="0" xfId="1" applyFont="1" applyAlignment="1">
      <alignment horizontal="center"/>
    </xf>
    <xf numFmtId="0" fontId="10" fillId="0" borderId="0" xfId="1" applyFont="1" applyAlignment="1">
      <alignment horizontal="center" vertical="center" wrapText="1"/>
    </xf>
    <xf numFmtId="49" fontId="10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</cellXfs>
  <cellStyles count="87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 2" xfId="32"/>
    <cellStyle name="Comma 2 2" xfId="33"/>
    <cellStyle name="Comma 2 3" xfId="34"/>
    <cellStyle name="Comma 3" xfId="35"/>
    <cellStyle name="Comma 3 2" xfId="36"/>
    <cellStyle name="Comma 4" xfId="37"/>
    <cellStyle name="Comma 5" xfId="38"/>
    <cellStyle name="Comma 6" xfId="39"/>
    <cellStyle name="Comma 6 2" xfId="40"/>
    <cellStyle name="Comma 7" xfId="41"/>
    <cellStyle name="Explanatory Text 2" xfId="42"/>
    <cellStyle name="Good 2" xfId="43"/>
    <cellStyle name="Heading" xfId="44"/>
    <cellStyle name="Heading 1 2" xfId="45"/>
    <cellStyle name="Heading 2 2" xfId="46"/>
    <cellStyle name="Heading 3 2" xfId="47"/>
    <cellStyle name="Heading 4 2" xfId="48"/>
    <cellStyle name="Heading1" xfId="49"/>
    <cellStyle name="Input 2" xfId="50"/>
    <cellStyle name="Linked Cell 2" xfId="51"/>
    <cellStyle name="Neutral 2" xfId="52"/>
    <cellStyle name="Normal" xfId="0" builtinId="0"/>
    <cellStyle name="Normal 10" xfId="53"/>
    <cellStyle name="Normal 10 2" xfId="54"/>
    <cellStyle name="Normal 11" xfId="55"/>
    <cellStyle name="Normal 2" xfId="56"/>
    <cellStyle name="Normal 2 2" xfId="57"/>
    <cellStyle name="Normal 2 2 2" xfId="58"/>
    <cellStyle name="Normal 2 2 2 3" xfId="59"/>
    <cellStyle name="Normal 2 3" xfId="1"/>
    <cellStyle name="Normal 3" xfId="60"/>
    <cellStyle name="Normal 3 2" xfId="61"/>
    <cellStyle name="Normal 3 2 2" xfId="62"/>
    <cellStyle name="Normal 3 2 2 2" xfId="63"/>
    <cellStyle name="Normal 3 2 2 2 2" xfId="64"/>
    <cellStyle name="Normal 3 2 2 2 2 2" xfId="65"/>
    <cellStyle name="Normal 3 2 2 3" xfId="66"/>
    <cellStyle name="Normal 3 2 2 3 2" xfId="67"/>
    <cellStyle name="Normal 3 2 2 3 3" xfId="68"/>
    <cellStyle name="Normal 3 2 2 4" xfId="69"/>
    <cellStyle name="Normal 3 3" xfId="2"/>
    <cellStyle name="Normal 4" xfId="4"/>
    <cellStyle name="Normal 4 2" xfId="70"/>
    <cellStyle name="Normal 4 3" xfId="85"/>
    <cellStyle name="Normal 5" xfId="3"/>
    <cellStyle name="Normal 5 2" xfId="71"/>
    <cellStyle name="Normal 6" xfId="72"/>
    <cellStyle name="Normal 7" xfId="73"/>
    <cellStyle name="Normal 8" xfId="74"/>
    <cellStyle name="Normal 8 2" xfId="84"/>
    <cellStyle name="Normal 8 2 2" xfId="83"/>
    <cellStyle name="Normal 8 2 3" xfId="86"/>
    <cellStyle name="Normal 9" xfId="75"/>
    <cellStyle name="Note 2" xfId="76"/>
    <cellStyle name="Output 2" xfId="77"/>
    <cellStyle name="Result" xfId="78"/>
    <cellStyle name="Result2" xfId="79"/>
    <cellStyle name="Title 2" xfId="80"/>
    <cellStyle name="Total 2" xfId="81"/>
    <cellStyle name="Warning Text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4\3.%20Ket%20qua%20dao%20tao_Cong%20ty%20Me_2014\Tong%20hop%20CT%20dao%20tao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I CHU"/>
      <sheetName val="BIEN SO"/>
      <sheetName val="TONG HOP"/>
      <sheetName val="TH DAO TAO_CHI PHI 2014"/>
      <sheetName val="SINH VIEN_CHI PHI"/>
      <sheetName val="PL LINH VUC CT DAO TAO"/>
      <sheetName val="Sheet2"/>
      <sheetName val="Sheet2 (2)"/>
      <sheetName val="Sheet2 (3)"/>
      <sheetName val="Sheet2 (4)"/>
      <sheetName val="Sheet2 (5)"/>
      <sheetName val="BANG THEO DOI KE HOACH"/>
      <sheetName val="Sheet1"/>
    </sheetNames>
    <sheetDataSet>
      <sheetData sheetId="0"/>
      <sheetData sheetId="1">
        <row r="7">
          <cell r="B7" t="str">
            <v>VN</v>
          </cell>
        </row>
        <row r="8">
          <cell r="B8" t="str">
            <v>NN</v>
          </cell>
        </row>
        <row r="9">
          <cell r="B9" t="str">
            <v>VN/NN</v>
          </cell>
        </row>
        <row r="11">
          <cell r="B11" t="str">
            <v>Binh</v>
          </cell>
        </row>
        <row r="12">
          <cell r="B12" t="str">
            <v>Cuong</v>
          </cell>
        </row>
        <row r="13">
          <cell r="B13" t="str">
            <v>Duc</v>
          </cell>
        </row>
        <row r="14">
          <cell r="B14" t="str">
            <v>Dung</v>
          </cell>
        </row>
        <row r="15">
          <cell r="B15" t="str">
            <v>Giang</v>
          </cell>
        </row>
        <row r="16">
          <cell r="B16" t="str">
            <v>Ha</v>
          </cell>
        </row>
        <row r="17">
          <cell r="B17" t="str">
            <v>Hainguyen</v>
          </cell>
        </row>
        <row r="18">
          <cell r="B18" t="str">
            <v>Haitran</v>
          </cell>
        </row>
        <row r="19">
          <cell r="B19" t="str">
            <v>Hang</v>
          </cell>
        </row>
        <row r="20">
          <cell r="B20" t="str">
            <v>Hanh</v>
          </cell>
        </row>
        <row r="21">
          <cell r="B21" t="str">
            <v>Huong</v>
          </cell>
        </row>
        <row r="22">
          <cell r="B22" t="str">
            <v>Le</v>
          </cell>
        </row>
        <row r="23">
          <cell r="B23" t="str">
            <v>Tra</v>
          </cell>
        </row>
        <row r="24">
          <cell r="B24" t="str">
            <v>Ban Ttra</v>
          </cell>
        </row>
        <row r="30">
          <cell r="B30" t="str">
            <v>Lê Minh Hồng</v>
          </cell>
        </row>
        <row r="34">
          <cell r="C34" t="str">
            <v>CS</v>
          </cell>
        </row>
        <row r="35">
          <cell r="C35" t="str">
            <v>QL</v>
          </cell>
        </row>
        <row r="36">
          <cell r="C36" t="str">
            <v>BDTX</v>
          </cell>
        </row>
        <row r="37">
          <cell r="C37" t="str">
            <v>SDH_TS</v>
          </cell>
        </row>
        <row r="38">
          <cell r="C38" t="str">
            <v>SDH_ThS</v>
          </cell>
        </row>
        <row r="39">
          <cell r="C39" t="str">
            <v>SV</v>
          </cell>
        </row>
        <row r="40">
          <cell r="C40" t="str">
            <v>VPI</v>
          </cell>
        </row>
        <row r="41">
          <cell r="C41" t="str">
            <v>PVE</v>
          </cell>
        </row>
        <row r="42">
          <cell r="C42" t="str">
            <v>DMC</v>
          </cell>
        </row>
        <row r="43">
          <cell r="C43" t="str">
            <v>Hoc bong</v>
          </cell>
        </row>
        <row r="44">
          <cell r="C44" t="str">
            <v>Tai tro</v>
          </cell>
        </row>
        <row r="46">
          <cell r="C46" t="str">
            <v>EP</v>
          </cell>
        </row>
        <row r="47">
          <cell r="C47" t="str">
            <v>DTK</v>
          </cell>
        </row>
        <row r="48">
          <cell r="C48" t="str">
            <v>DVKTXD</v>
          </cell>
        </row>
        <row r="49">
          <cell r="C49" t="str">
            <v>LHD</v>
          </cell>
        </row>
        <row r="50">
          <cell r="C50" t="str">
            <v>ANAT</v>
          </cell>
        </row>
        <row r="51">
          <cell r="C51" t="str">
            <v>Khac</v>
          </cell>
        </row>
        <row r="52">
          <cell r="C52" t="str">
            <v>KTTCTM</v>
          </cell>
        </row>
        <row r="53">
          <cell r="C53" t="str">
            <v>QL</v>
          </cell>
        </row>
        <row r="54">
          <cell r="C54" t="str">
            <v>NN</v>
          </cell>
        </row>
        <row r="55">
          <cell r="C55" t="str">
            <v>NSDT</v>
          </cell>
        </row>
        <row r="56">
          <cell r="C56" t="str">
            <v>KN</v>
          </cell>
        </row>
        <row r="57">
          <cell r="C57" t="str">
            <v>Tin</v>
          </cell>
        </row>
        <row r="58">
          <cell r="C58" t="str">
            <v>DTNN</v>
          </cell>
        </row>
        <row r="59">
          <cell r="C59" t="str">
            <v>NL</v>
          </cell>
        </row>
        <row r="60">
          <cell r="C60" t="str">
            <v>HBTT</v>
          </cell>
        </row>
        <row r="61">
          <cell r="C61" t="str">
            <v>SV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pane ySplit="6" topLeftCell="A7" activePane="bottomLeft" state="frozen"/>
      <selection pane="bottomLeft" activeCell="D15" sqref="D15"/>
    </sheetView>
  </sheetViews>
  <sheetFormatPr defaultRowHeight="12.75" x14ac:dyDescent="0.2"/>
  <cols>
    <col min="1" max="1" width="4" style="27" customWidth="1"/>
    <col min="2" max="2" width="24" style="30" customWidth="1"/>
    <col min="3" max="3" width="13.5703125" style="27" customWidth="1"/>
    <col min="4" max="4" width="23.140625" style="30" customWidth="1"/>
    <col min="5" max="5" width="15.28515625" style="32" customWidth="1"/>
    <col min="6" max="6" width="15.28515625" style="30" customWidth="1"/>
    <col min="7" max="7" width="16.85546875" style="4" bestFit="1" customWidth="1"/>
    <col min="8" max="8" width="10.85546875" style="4" bestFit="1" customWidth="1"/>
    <col min="9" max="9" width="9.85546875" style="4" customWidth="1"/>
    <col min="10" max="16384" width="9.140625" style="4"/>
  </cols>
  <sheetData>
    <row r="1" spans="1:6" x14ac:dyDescent="0.2">
      <c r="A1" s="1" t="s">
        <v>0</v>
      </c>
      <c r="B1" s="2"/>
      <c r="C1" s="3"/>
      <c r="D1" s="4"/>
      <c r="E1" s="5"/>
      <c r="F1" s="6" t="s">
        <v>1</v>
      </c>
    </row>
    <row r="2" spans="1:6" x14ac:dyDescent="0.2">
      <c r="A2" s="7" t="s">
        <v>2</v>
      </c>
      <c r="B2" s="8"/>
      <c r="C2" s="34"/>
      <c r="D2" s="4"/>
      <c r="E2" s="9"/>
      <c r="F2" s="6" t="s">
        <v>3</v>
      </c>
    </row>
    <row r="3" spans="1:6" x14ac:dyDescent="0.2">
      <c r="A3" s="34"/>
      <c r="B3" s="8"/>
      <c r="C3" s="34"/>
      <c r="D3" s="10"/>
      <c r="E3" s="11"/>
      <c r="F3" s="10"/>
    </row>
    <row r="4" spans="1:6" ht="38.25" customHeight="1" x14ac:dyDescent="0.25">
      <c r="A4" s="46" t="s">
        <v>67</v>
      </c>
      <c r="B4" s="47"/>
      <c r="C4" s="47"/>
      <c r="D4" s="47"/>
      <c r="E4" s="47"/>
      <c r="F4" s="47"/>
    </row>
    <row r="5" spans="1:6" ht="10.5" customHeight="1" x14ac:dyDescent="0.2">
      <c r="A5" s="48"/>
      <c r="B5" s="48"/>
      <c r="C5" s="48"/>
      <c r="D5" s="48"/>
      <c r="E5" s="48"/>
      <c r="F5" s="48"/>
    </row>
    <row r="6" spans="1:6" ht="38.25" x14ac:dyDescent="0.2">
      <c r="A6" s="12" t="s">
        <v>4</v>
      </c>
      <c r="B6" s="12" t="s">
        <v>5</v>
      </c>
      <c r="C6" s="12" t="s">
        <v>6</v>
      </c>
      <c r="D6" s="12" t="s">
        <v>7</v>
      </c>
      <c r="E6" s="13" t="s">
        <v>8</v>
      </c>
      <c r="F6" s="12" t="s">
        <v>9</v>
      </c>
    </row>
    <row r="7" spans="1:6" x14ac:dyDescent="0.2">
      <c r="A7" s="14" t="s">
        <v>10</v>
      </c>
      <c r="B7" s="15" t="s">
        <v>11</v>
      </c>
      <c r="C7" s="14" t="s">
        <v>12</v>
      </c>
      <c r="D7" s="15" t="s">
        <v>13</v>
      </c>
      <c r="E7" s="16">
        <v>1</v>
      </c>
      <c r="F7" s="15" t="s">
        <v>14</v>
      </c>
    </row>
    <row r="8" spans="1:6" s="18" customFormat="1" ht="12.75" customHeight="1" x14ac:dyDescent="0.2">
      <c r="A8" s="35">
        <v>1</v>
      </c>
      <c r="B8" s="40" t="s">
        <v>45</v>
      </c>
      <c r="C8" s="41" t="s">
        <v>15</v>
      </c>
      <c r="D8" s="40" t="s">
        <v>46</v>
      </c>
      <c r="E8" s="33">
        <v>3456000</v>
      </c>
      <c r="F8" s="17"/>
    </row>
    <row r="9" spans="1:6" s="18" customFormat="1" ht="12.75" customHeight="1" x14ac:dyDescent="0.2">
      <c r="A9" s="35">
        <v>2</v>
      </c>
      <c r="B9" s="40" t="s">
        <v>47</v>
      </c>
      <c r="C9" s="41" t="s">
        <v>15</v>
      </c>
      <c r="D9" s="40" t="s">
        <v>25</v>
      </c>
      <c r="E9" s="33">
        <v>9075000</v>
      </c>
      <c r="F9" s="17"/>
    </row>
    <row r="10" spans="1:6" s="18" customFormat="1" ht="12.75" customHeight="1" x14ac:dyDescent="0.2">
      <c r="A10" s="35">
        <v>3</v>
      </c>
      <c r="B10" s="40" t="s">
        <v>48</v>
      </c>
      <c r="C10" s="41" t="s">
        <v>15</v>
      </c>
      <c r="D10" s="40" t="s">
        <v>27</v>
      </c>
      <c r="E10" s="33">
        <v>7300000</v>
      </c>
      <c r="F10" s="17"/>
    </row>
    <row r="11" spans="1:6" s="18" customFormat="1" ht="12.75" customHeight="1" x14ac:dyDescent="0.2">
      <c r="A11" s="35">
        <v>4</v>
      </c>
      <c r="B11" s="40" t="s">
        <v>49</v>
      </c>
      <c r="C11" s="41" t="s">
        <v>15</v>
      </c>
      <c r="D11" s="40" t="s">
        <v>50</v>
      </c>
      <c r="E11" s="33">
        <v>10000000</v>
      </c>
      <c r="F11" s="17"/>
    </row>
    <row r="12" spans="1:6" s="18" customFormat="1" ht="12.75" customHeight="1" x14ac:dyDescent="0.2">
      <c r="A12" s="35">
        <v>5</v>
      </c>
      <c r="B12" s="40" t="s">
        <v>51</v>
      </c>
      <c r="C12" s="41" t="s">
        <v>15</v>
      </c>
      <c r="D12" s="40" t="s">
        <v>52</v>
      </c>
      <c r="E12" s="33">
        <v>6900000</v>
      </c>
      <c r="F12" s="17"/>
    </row>
    <row r="13" spans="1:6" s="18" customFormat="1" ht="12.75" customHeight="1" x14ac:dyDescent="0.2">
      <c r="A13" s="35">
        <v>6</v>
      </c>
      <c r="B13" s="43" t="s">
        <v>53</v>
      </c>
      <c r="C13" s="35" t="s">
        <v>15</v>
      </c>
      <c r="D13" s="40" t="s">
        <v>32</v>
      </c>
      <c r="E13" s="33">
        <v>8650000</v>
      </c>
      <c r="F13" s="17"/>
    </row>
    <row r="14" spans="1:6" s="18" customFormat="1" ht="12.75" customHeight="1" x14ac:dyDescent="0.2">
      <c r="A14" s="35">
        <v>7</v>
      </c>
      <c r="B14" s="40" t="s">
        <v>23</v>
      </c>
      <c r="C14" s="41" t="s">
        <v>15</v>
      </c>
      <c r="D14" s="40" t="s">
        <v>26</v>
      </c>
      <c r="E14" s="33">
        <v>5585000</v>
      </c>
      <c r="F14" s="17"/>
    </row>
    <row r="15" spans="1:6" s="18" customFormat="1" ht="12.75" customHeight="1" x14ac:dyDescent="0.2">
      <c r="A15" s="35">
        <v>8</v>
      </c>
      <c r="B15" s="40" t="s">
        <v>54</v>
      </c>
      <c r="C15" s="41" t="s">
        <v>15</v>
      </c>
      <c r="D15" s="40" t="s">
        <v>26</v>
      </c>
      <c r="E15" s="33">
        <v>7329000</v>
      </c>
      <c r="F15" s="17"/>
    </row>
    <row r="16" spans="1:6" s="18" customFormat="1" ht="12.75" customHeight="1" x14ac:dyDescent="0.2">
      <c r="A16" s="35">
        <v>9</v>
      </c>
      <c r="B16" s="40" t="s">
        <v>55</v>
      </c>
      <c r="C16" s="35" t="s">
        <v>15</v>
      </c>
      <c r="D16" s="40" t="s">
        <v>56</v>
      </c>
      <c r="E16" s="33">
        <v>3000000</v>
      </c>
      <c r="F16" s="17"/>
    </row>
    <row r="17" spans="1:10" s="18" customFormat="1" ht="12.75" customHeight="1" x14ac:dyDescent="0.2">
      <c r="A17" s="35">
        <v>10</v>
      </c>
      <c r="B17" s="40" t="s">
        <v>57</v>
      </c>
      <c r="C17" s="41" t="s">
        <v>15</v>
      </c>
      <c r="D17" s="40" t="s">
        <v>56</v>
      </c>
      <c r="E17" s="33">
        <v>3000000</v>
      </c>
      <c r="F17" s="17"/>
    </row>
    <row r="18" spans="1:10" s="18" customFormat="1" ht="12.75" customHeight="1" x14ac:dyDescent="0.2">
      <c r="A18" s="35">
        <v>11</v>
      </c>
      <c r="B18" s="40" t="s">
        <v>58</v>
      </c>
      <c r="C18" s="41" t="s">
        <v>15</v>
      </c>
      <c r="D18" s="40" t="s">
        <v>56</v>
      </c>
      <c r="E18" s="33">
        <v>5920000</v>
      </c>
      <c r="F18" s="17"/>
    </row>
    <row r="19" spans="1:10" s="18" customFormat="1" ht="12.75" customHeight="1" x14ac:dyDescent="0.2">
      <c r="A19" s="35">
        <v>12</v>
      </c>
      <c r="B19" s="40" t="s">
        <v>59</v>
      </c>
      <c r="C19" s="41" t="s">
        <v>15</v>
      </c>
      <c r="D19" s="38" t="s">
        <v>60</v>
      </c>
      <c r="E19" s="33">
        <v>5258000</v>
      </c>
      <c r="F19" s="17"/>
    </row>
    <row r="20" spans="1:10" s="18" customFormat="1" ht="12.75" customHeight="1" x14ac:dyDescent="0.2">
      <c r="A20" s="35">
        <v>13</v>
      </c>
      <c r="B20" s="38" t="s">
        <v>61</v>
      </c>
      <c r="C20" s="41" t="s">
        <v>15</v>
      </c>
      <c r="D20" s="38" t="s">
        <v>60</v>
      </c>
      <c r="E20" s="33">
        <v>6573000</v>
      </c>
      <c r="F20" s="17"/>
    </row>
    <row r="21" spans="1:10" s="18" customFormat="1" ht="12.75" customHeight="1" x14ac:dyDescent="0.2">
      <c r="A21" s="35">
        <v>14</v>
      </c>
      <c r="B21" s="40" t="s">
        <v>62</v>
      </c>
      <c r="C21" s="41" t="s">
        <v>15</v>
      </c>
      <c r="D21" s="40" t="s">
        <v>63</v>
      </c>
      <c r="E21" s="33">
        <v>8150000</v>
      </c>
      <c r="F21" s="17"/>
    </row>
    <row r="22" spans="1:10" s="18" customFormat="1" ht="12.75" customHeight="1" x14ac:dyDescent="0.2">
      <c r="A22" s="35">
        <v>15</v>
      </c>
      <c r="B22" s="40" t="s">
        <v>64</v>
      </c>
      <c r="C22" s="41" t="s">
        <v>65</v>
      </c>
      <c r="D22" s="40" t="s">
        <v>66</v>
      </c>
      <c r="E22" s="33">
        <v>8650000</v>
      </c>
      <c r="F22" s="17"/>
    </row>
    <row r="23" spans="1:10" s="5" customFormat="1" x14ac:dyDescent="0.2">
      <c r="A23" s="19"/>
      <c r="B23" s="20" t="s">
        <v>16</v>
      </c>
      <c r="C23" s="21"/>
      <c r="D23" s="22"/>
      <c r="E23" s="23">
        <f>SUM(E8:E22)</f>
        <v>98846000</v>
      </c>
      <c r="F23" s="24"/>
    </row>
    <row r="25" spans="1:10" x14ac:dyDescent="0.2">
      <c r="A25" s="25"/>
      <c r="B25" s="26"/>
      <c r="D25" s="8"/>
      <c r="E25" s="45" t="s">
        <v>24</v>
      </c>
      <c r="F25" s="45"/>
      <c r="G25" s="45"/>
      <c r="H25" s="45"/>
      <c r="I25" s="45"/>
      <c r="J25" s="28"/>
    </row>
    <row r="26" spans="1:10" x14ac:dyDescent="0.2">
      <c r="A26" s="49" t="s">
        <v>17</v>
      </c>
      <c r="B26" s="49"/>
      <c r="C26" s="49"/>
      <c r="D26" s="29"/>
      <c r="E26" s="50" t="s">
        <v>18</v>
      </c>
      <c r="F26" s="50"/>
    </row>
    <row r="27" spans="1:10" x14ac:dyDescent="0.2">
      <c r="A27" s="44" t="s">
        <v>19</v>
      </c>
      <c r="B27" s="44"/>
      <c r="C27" s="44"/>
      <c r="D27" s="8"/>
      <c r="E27" s="45" t="s">
        <v>20</v>
      </c>
      <c r="F27" s="45"/>
    </row>
    <row r="33" spans="1:10" x14ac:dyDescent="0.2">
      <c r="A33" s="45" t="s">
        <v>21</v>
      </c>
      <c r="B33" s="45"/>
      <c r="C33" s="45"/>
      <c r="E33" s="45" t="s">
        <v>22</v>
      </c>
      <c r="F33" s="45"/>
    </row>
    <row r="36" spans="1:10" s="30" customFormat="1" x14ac:dyDescent="0.2">
      <c r="A36" s="27"/>
      <c r="C36" s="27"/>
      <c r="E36" s="31"/>
      <c r="G36" s="4"/>
      <c r="H36" s="4"/>
      <c r="I36" s="4"/>
      <c r="J36" s="4"/>
    </row>
    <row r="37" spans="1:10" s="30" customFormat="1" x14ac:dyDescent="0.2">
      <c r="A37" s="27"/>
      <c r="C37" s="27"/>
      <c r="E37" s="31"/>
      <c r="G37" s="4"/>
      <c r="H37" s="4"/>
      <c r="I37" s="4"/>
      <c r="J37" s="4"/>
    </row>
    <row r="38" spans="1:10" s="30" customFormat="1" x14ac:dyDescent="0.2">
      <c r="A38" s="27"/>
      <c r="C38" s="27"/>
      <c r="E38" s="31"/>
      <c r="G38" s="4"/>
      <c r="H38" s="4"/>
      <c r="I38" s="4"/>
      <c r="J38" s="4"/>
    </row>
  </sheetData>
  <autoFilter ref="A6:F23"/>
  <mergeCells count="10">
    <mergeCell ref="G25:I25"/>
    <mergeCell ref="A26:C26"/>
    <mergeCell ref="E26:F26"/>
    <mergeCell ref="A27:C27"/>
    <mergeCell ref="E27:F27"/>
    <mergeCell ref="A33:C33"/>
    <mergeCell ref="E33:F33"/>
    <mergeCell ref="A4:F4"/>
    <mergeCell ref="A5:F5"/>
    <mergeCell ref="E25:F25"/>
  </mergeCells>
  <pageMargins left="0.6" right="0.2" top="0.25" bottom="0.4" header="0.3" footer="0.3"/>
  <pageSetup paperSize="9" scale="95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2"/>
  <sheetViews>
    <sheetView workbookViewId="0">
      <pane ySplit="6" topLeftCell="A7" activePane="bottomLeft" state="frozen"/>
      <selection pane="bottomLeft" activeCell="I12" sqref="I12"/>
    </sheetView>
  </sheetViews>
  <sheetFormatPr defaultRowHeight="12.75" x14ac:dyDescent="0.2"/>
  <cols>
    <col min="1" max="1" width="4" style="27" customWidth="1"/>
    <col min="2" max="2" width="24" style="30" customWidth="1"/>
    <col min="3" max="3" width="13.5703125" style="27" customWidth="1"/>
    <col min="4" max="4" width="23.140625" style="30" customWidth="1"/>
    <col min="5" max="5" width="15.28515625" style="32" customWidth="1"/>
    <col min="6" max="6" width="15.28515625" style="30" customWidth="1"/>
    <col min="7" max="7" width="16.85546875" style="4" bestFit="1" customWidth="1"/>
    <col min="8" max="8" width="10.85546875" style="4" bestFit="1" customWidth="1"/>
    <col min="9" max="9" width="9.85546875" style="4" customWidth="1"/>
    <col min="10" max="16384" width="9.140625" style="4"/>
  </cols>
  <sheetData>
    <row r="1" spans="1:6" x14ac:dyDescent="0.2">
      <c r="A1" s="1" t="s">
        <v>0</v>
      </c>
      <c r="B1" s="2"/>
      <c r="C1" s="3"/>
      <c r="D1" s="4"/>
      <c r="E1" s="5"/>
      <c r="F1" s="6" t="s">
        <v>1</v>
      </c>
    </row>
    <row r="2" spans="1:6" x14ac:dyDescent="0.2">
      <c r="A2" s="7" t="s">
        <v>2</v>
      </c>
      <c r="B2" s="8"/>
      <c r="C2" s="34"/>
      <c r="D2" s="4"/>
      <c r="E2" s="9"/>
      <c r="F2" s="6" t="s">
        <v>3</v>
      </c>
    </row>
    <row r="3" spans="1:6" x14ac:dyDescent="0.2">
      <c r="A3" s="34"/>
      <c r="B3" s="8"/>
      <c r="C3" s="34"/>
      <c r="D3" s="10"/>
      <c r="E3" s="11"/>
      <c r="F3" s="10"/>
    </row>
    <row r="4" spans="1:6" ht="38.25" customHeight="1" x14ac:dyDescent="0.25">
      <c r="A4" s="46" t="s">
        <v>44</v>
      </c>
      <c r="B4" s="47"/>
      <c r="C4" s="47"/>
      <c r="D4" s="47"/>
      <c r="E4" s="47"/>
      <c r="F4" s="47"/>
    </row>
    <row r="5" spans="1:6" ht="10.5" customHeight="1" x14ac:dyDescent="0.2">
      <c r="A5" s="48"/>
      <c r="B5" s="48"/>
      <c r="C5" s="48"/>
      <c r="D5" s="48"/>
      <c r="E5" s="48"/>
      <c r="F5" s="48"/>
    </row>
    <row r="6" spans="1:6" ht="38.25" x14ac:dyDescent="0.2">
      <c r="A6" s="12" t="s">
        <v>4</v>
      </c>
      <c r="B6" s="12" t="s">
        <v>5</v>
      </c>
      <c r="C6" s="12" t="s">
        <v>6</v>
      </c>
      <c r="D6" s="12" t="s">
        <v>7</v>
      </c>
      <c r="E6" s="13" t="s">
        <v>8</v>
      </c>
      <c r="F6" s="12" t="s">
        <v>9</v>
      </c>
    </row>
    <row r="7" spans="1:6" x14ac:dyDescent="0.2">
      <c r="A7" s="14" t="s">
        <v>10</v>
      </c>
      <c r="B7" s="15" t="s">
        <v>11</v>
      </c>
      <c r="C7" s="14" t="s">
        <v>12</v>
      </c>
      <c r="D7" s="15" t="s">
        <v>13</v>
      </c>
      <c r="E7" s="16">
        <v>1</v>
      </c>
      <c r="F7" s="15" t="s">
        <v>14</v>
      </c>
    </row>
    <row r="8" spans="1:6" s="18" customFormat="1" ht="12.75" customHeight="1" x14ac:dyDescent="0.2">
      <c r="A8" s="35">
        <v>1</v>
      </c>
      <c r="B8" s="38" t="s">
        <v>28</v>
      </c>
      <c r="C8" s="37" t="s">
        <v>29</v>
      </c>
      <c r="D8" s="38" t="s">
        <v>30</v>
      </c>
      <c r="E8" s="39">
        <v>6300000</v>
      </c>
      <c r="F8" s="17"/>
    </row>
    <row r="9" spans="1:6" s="18" customFormat="1" ht="12.75" customHeight="1" x14ac:dyDescent="0.2">
      <c r="A9" s="35">
        <v>2</v>
      </c>
      <c r="B9" s="38" t="s">
        <v>31</v>
      </c>
      <c r="C9" s="37" t="s">
        <v>15</v>
      </c>
      <c r="D9" s="38" t="s">
        <v>32</v>
      </c>
      <c r="E9" s="39">
        <v>8650000</v>
      </c>
      <c r="F9" s="17"/>
    </row>
    <row r="10" spans="1:6" s="18" customFormat="1" ht="12.75" customHeight="1" x14ac:dyDescent="0.2">
      <c r="A10" s="35">
        <v>3</v>
      </c>
      <c r="B10" s="38" t="s">
        <v>33</v>
      </c>
      <c r="C10" s="37" t="s">
        <v>15</v>
      </c>
      <c r="D10" s="38" t="s">
        <v>32</v>
      </c>
      <c r="E10" s="39">
        <v>3000000</v>
      </c>
      <c r="F10" s="17"/>
    </row>
    <row r="11" spans="1:6" s="18" customFormat="1" ht="12.75" customHeight="1" x14ac:dyDescent="0.2">
      <c r="A11" s="35">
        <v>4</v>
      </c>
      <c r="B11" s="38" t="s">
        <v>34</v>
      </c>
      <c r="C11" s="37" t="s">
        <v>15</v>
      </c>
      <c r="D11" s="38" t="s">
        <v>32</v>
      </c>
      <c r="E11" s="39">
        <v>8650000</v>
      </c>
      <c r="F11" s="17"/>
    </row>
    <row r="12" spans="1:6" s="18" customFormat="1" ht="12.75" customHeight="1" x14ac:dyDescent="0.2">
      <c r="A12" s="35">
        <v>5</v>
      </c>
      <c r="B12" s="36" t="s">
        <v>35</v>
      </c>
      <c r="C12" s="37" t="s">
        <v>15</v>
      </c>
      <c r="D12" s="38" t="s">
        <v>36</v>
      </c>
      <c r="E12" s="39">
        <v>7110000</v>
      </c>
      <c r="F12" s="17"/>
    </row>
    <row r="13" spans="1:6" s="18" customFormat="1" ht="12.75" customHeight="1" x14ac:dyDescent="0.2">
      <c r="A13" s="35">
        <v>6</v>
      </c>
      <c r="B13" s="36" t="s">
        <v>37</v>
      </c>
      <c r="C13" s="37" t="s">
        <v>15</v>
      </c>
      <c r="D13" s="38" t="s">
        <v>38</v>
      </c>
      <c r="E13" s="39">
        <v>8625000</v>
      </c>
      <c r="F13" s="17"/>
    </row>
    <row r="14" spans="1:6" s="18" customFormat="1" ht="12.75" customHeight="1" x14ac:dyDescent="0.2">
      <c r="A14" s="35">
        <v>7</v>
      </c>
      <c r="B14" s="36" t="s">
        <v>39</v>
      </c>
      <c r="C14" s="35" t="s">
        <v>15</v>
      </c>
      <c r="D14" s="38" t="s">
        <v>38</v>
      </c>
      <c r="E14" s="39">
        <v>8625000</v>
      </c>
      <c r="F14" s="17"/>
    </row>
    <row r="15" spans="1:6" s="18" customFormat="1" ht="12.75" customHeight="1" x14ac:dyDescent="0.2">
      <c r="A15" s="35">
        <v>8</v>
      </c>
      <c r="B15" s="38" t="s">
        <v>40</v>
      </c>
      <c r="C15" s="42" t="s">
        <v>41</v>
      </c>
      <c r="D15" s="38" t="s">
        <v>42</v>
      </c>
      <c r="E15" s="33">
        <v>6953000</v>
      </c>
      <c r="F15" s="17"/>
    </row>
    <row r="16" spans="1:6" s="18" customFormat="1" ht="12.75" customHeight="1" x14ac:dyDescent="0.2">
      <c r="A16" s="35">
        <v>9</v>
      </c>
      <c r="B16" s="38" t="s">
        <v>43</v>
      </c>
      <c r="C16" s="42" t="s">
        <v>41</v>
      </c>
      <c r="D16" s="38" t="s">
        <v>42</v>
      </c>
      <c r="E16" s="33">
        <v>6953000</v>
      </c>
      <c r="F16" s="17"/>
    </row>
    <row r="17" spans="1:10" s="5" customFormat="1" x14ac:dyDescent="0.2">
      <c r="A17" s="19"/>
      <c r="B17" s="20" t="s">
        <v>16</v>
      </c>
      <c r="C17" s="21"/>
      <c r="D17" s="22"/>
      <c r="E17" s="23">
        <f>SUM(E8:E16)</f>
        <v>64866000</v>
      </c>
      <c r="F17" s="24"/>
    </row>
    <row r="19" spans="1:10" x14ac:dyDescent="0.2">
      <c r="A19" s="25"/>
      <c r="B19" s="26"/>
      <c r="D19" s="8"/>
      <c r="E19" s="45" t="s">
        <v>24</v>
      </c>
      <c r="F19" s="45"/>
      <c r="G19" s="45"/>
      <c r="H19" s="45"/>
      <c r="I19" s="45"/>
      <c r="J19" s="28"/>
    </row>
    <row r="20" spans="1:10" x14ac:dyDescent="0.2">
      <c r="A20" s="49" t="s">
        <v>17</v>
      </c>
      <c r="B20" s="49"/>
      <c r="C20" s="49"/>
      <c r="D20" s="29"/>
      <c r="E20" s="50" t="s">
        <v>18</v>
      </c>
      <c r="F20" s="50"/>
    </row>
    <row r="21" spans="1:10" x14ac:dyDescent="0.2">
      <c r="A21" s="44" t="s">
        <v>19</v>
      </c>
      <c r="B21" s="44"/>
      <c r="C21" s="44"/>
      <c r="D21" s="8"/>
      <c r="E21" s="45" t="s">
        <v>20</v>
      </c>
      <c r="F21" s="45"/>
    </row>
    <row r="27" spans="1:10" x14ac:dyDescent="0.2">
      <c r="A27" s="45" t="s">
        <v>21</v>
      </c>
      <c r="B27" s="45"/>
      <c r="C27" s="45"/>
      <c r="E27" s="45" t="s">
        <v>22</v>
      </c>
      <c r="F27" s="45"/>
    </row>
    <row r="30" spans="1:10" s="30" customFormat="1" x14ac:dyDescent="0.2">
      <c r="A30" s="27"/>
      <c r="C30" s="27"/>
      <c r="E30" s="31"/>
      <c r="G30" s="4"/>
      <c r="H30" s="4"/>
      <c r="I30" s="4"/>
      <c r="J30" s="4"/>
    </row>
    <row r="31" spans="1:10" s="30" customFormat="1" x14ac:dyDescent="0.2">
      <c r="A31" s="27"/>
      <c r="C31" s="27"/>
      <c r="E31" s="31"/>
      <c r="G31" s="4"/>
      <c r="H31" s="4"/>
      <c r="I31" s="4"/>
      <c r="J31" s="4"/>
    </row>
    <row r="32" spans="1:10" s="30" customFormat="1" x14ac:dyDescent="0.2">
      <c r="A32" s="27"/>
      <c r="C32" s="27"/>
      <c r="E32" s="31"/>
      <c r="G32" s="4"/>
      <c r="H32" s="4"/>
      <c r="I32" s="4"/>
      <c r="J32" s="4"/>
    </row>
  </sheetData>
  <autoFilter ref="A6:F17"/>
  <mergeCells count="10">
    <mergeCell ref="G19:I19"/>
    <mergeCell ref="A20:C20"/>
    <mergeCell ref="E20:F20"/>
    <mergeCell ref="A21:C21"/>
    <mergeCell ref="E21:F21"/>
    <mergeCell ref="A27:C27"/>
    <mergeCell ref="E27:F27"/>
    <mergeCell ref="A4:F4"/>
    <mergeCell ref="A5:F5"/>
    <mergeCell ref="E19:F19"/>
  </mergeCells>
  <pageMargins left="0.6" right="0.2" top="0.25" bottom="0.4" header="0.3" footer="0.3"/>
  <pageSetup paperSize="9" scale="95" orientation="portrait" r:id="rId1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Dot 15</vt:lpstr>
      <vt:lpstr>Dot 14</vt:lpstr>
      <vt:lpstr>'Dot 14'!Print_Area</vt:lpstr>
      <vt:lpstr>'Dot 15'!Print_Area</vt:lpstr>
      <vt:lpstr>'Dot 14'!Print_Titles</vt:lpstr>
      <vt:lpstr>'Dot 15'!Print_Titles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2019-09-23T02:47:25Z</dcterms:created>
  <dcterms:modified xsi:type="dcterms:W3CDTF">2020-12-11T04:27:58Z</dcterms:modified>
</cp:coreProperties>
</file>